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.A.P. - 2017\Torneos 2018\Camp. Nacional\Absoluto\"/>
    </mc:Choice>
  </mc:AlternateContent>
  <bookViews>
    <workbookView xWindow="0" yWindow="0" windowWidth="20490" windowHeight="7755"/>
  </bookViews>
  <sheets>
    <sheet name="TANDA 1" sheetId="3" r:id="rId1"/>
    <sheet name="TANDA 2" sheetId="4" r:id="rId2"/>
    <sheet name="TANDA 3" sheetId="1" r:id="rId3"/>
  </sheets>
  <definedNames>
    <definedName name="_xlnm.Print_Area" localSheetId="2">'TANDA 3'!$A$1:$S$25</definedName>
  </definedNames>
  <calcPr calcId="152511"/>
</workbook>
</file>

<file path=xl/calcChain.xml><?xml version="1.0" encoding="utf-8"?>
<calcChain xmlns="http://schemas.openxmlformats.org/spreadsheetml/2006/main"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6" i="4"/>
  <c r="P14" i="3"/>
  <c r="P13" i="3"/>
  <c r="P12" i="3"/>
  <c r="P11" i="3"/>
  <c r="P10" i="3"/>
  <c r="P9" i="3"/>
  <c r="P8" i="3"/>
  <c r="P7" i="3"/>
  <c r="P6" i="3"/>
  <c r="P7" i="1" l="1"/>
  <c r="P8" i="1"/>
  <c r="P9" i="1"/>
  <c r="P10" i="1"/>
  <c r="P11" i="1"/>
  <c r="P12" i="1"/>
  <c r="P13" i="1"/>
  <c r="P14" i="1"/>
  <c r="P15" i="1"/>
  <c r="P16" i="1"/>
  <c r="P6" i="1"/>
</calcChain>
</file>

<file path=xl/sharedStrings.xml><?xml version="1.0" encoding="utf-8"?>
<sst xmlns="http://schemas.openxmlformats.org/spreadsheetml/2006/main" count="203" uniqueCount="91">
  <si>
    <t>Competidor</t>
  </si>
  <si>
    <t>Peso</t>
  </si>
  <si>
    <t>ARRANQUE</t>
  </si>
  <si>
    <t>Mejor ARR</t>
  </si>
  <si>
    <t>ENVION</t>
  </si>
  <si>
    <t>Mejor ENV</t>
  </si>
  <si>
    <t>TOTAL</t>
  </si>
  <si>
    <t>Cat</t>
  </si>
  <si>
    <t>Puesto</t>
  </si>
  <si>
    <t>Coef.</t>
  </si>
  <si>
    <t>Orden</t>
  </si>
  <si>
    <t>JUEZ Lateral IZQ</t>
  </si>
  <si>
    <t>JUEZ Central</t>
  </si>
  <si>
    <t>JUEZ Lateral DER</t>
  </si>
  <si>
    <t>Firma:</t>
  </si>
  <si>
    <t>Secretario de Competencia</t>
  </si>
  <si>
    <t>Fizcalizador de Competencia</t>
  </si>
  <si>
    <t>División</t>
  </si>
  <si>
    <t>Centro Deportivo</t>
  </si>
  <si>
    <t>Año de Nacim</t>
  </si>
  <si>
    <t xml:space="preserve">Nombre:  </t>
  </si>
  <si>
    <t xml:space="preserve">Nombre:   </t>
  </si>
  <si>
    <t xml:space="preserve">Nombre:    </t>
  </si>
  <si>
    <t xml:space="preserve"> - Federación Argentina de Pesas - </t>
  </si>
  <si>
    <t xml:space="preserve">                                     Competencia:               CAMPEONATO NACIONAL DE LA REPUBLICA ARGENTINA                                   Lugar de Competencia:                CeNARD                                          Fecha:    17/11/18</t>
  </si>
  <si>
    <t>Oviedo Leonel</t>
  </si>
  <si>
    <t>m85</t>
  </si>
  <si>
    <t>m94</t>
  </si>
  <si>
    <t>m105</t>
  </si>
  <si>
    <t>m&gt;105</t>
  </si>
  <si>
    <t xml:space="preserve">Acería </t>
  </si>
  <si>
    <t>C. A. Almirante Brown</t>
  </si>
  <si>
    <t>Corrientes Pesas</t>
  </si>
  <si>
    <t>Parque Sarmiento</t>
  </si>
  <si>
    <t>HALTERADOS Tucumán</t>
  </si>
  <si>
    <t>CAI</t>
  </si>
  <si>
    <t>EIDE Rosario</t>
  </si>
  <si>
    <t>CSyD2T Gym</t>
  </si>
  <si>
    <t>Jones Joaquin</t>
  </si>
  <si>
    <t>Borget Jose</t>
  </si>
  <si>
    <t>Gomez Alan</t>
  </si>
  <si>
    <t>Giorgio Francico</t>
  </si>
  <si>
    <t>Kienitz Maximiliano</t>
  </si>
  <si>
    <t>Figueroa Agustin</t>
  </si>
  <si>
    <t>Solito Alejo</t>
  </si>
  <si>
    <t>Romero Federico</t>
  </si>
  <si>
    <t>Helou Marcos</t>
  </si>
  <si>
    <t>Couturier Enrique</t>
  </si>
  <si>
    <t>-</t>
  </si>
  <si>
    <t>f53</t>
  </si>
  <si>
    <t>f58</t>
  </si>
  <si>
    <t>f63</t>
  </si>
  <si>
    <t>f69</t>
  </si>
  <si>
    <t>Parque Lomas de Zamora</t>
  </si>
  <si>
    <t>CEF Nº29 Sta Fe</t>
  </si>
  <si>
    <t>Munic. Esteban Echeverría</t>
  </si>
  <si>
    <t>Club AVU Kayakista</t>
  </si>
  <si>
    <t>ACHALPE</t>
  </si>
  <si>
    <t>Leiva Florencia</t>
  </si>
  <si>
    <t>Diaz Mariana</t>
  </si>
  <si>
    <t>Ochoa Regina</t>
  </si>
  <si>
    <t>De Candido Abril</t>
  </si>
  <si>
    <t>Slowik Leila</t>
  </si>
  <si>
    <t>Ruiz Diaz Lucila</t>
  </si>
  <si>
    <t>Palacios Joana</t>
  </si>
  <si>
    <t>Ullua Tatiana</t>
  </si>
  <si>
    <t>Rodriguez Antonella</t>
  </si>
  <si>
    <t>m62</t>
  </si>
  <si>
    <t>m69</t>
  </si>
  <si>
    <t>m77</t>
  </si>
  <si>
    <t>CEDELAB</t>
  </si>
  <si>
    <t>Federación Jujeña de Pesas</t>
  </si>
  <si>
    <t>CRD - Tierra del Fuego</t>
  </si>
  <si>
    <t>EIDE Hernandarias</t>
  </si>
  <si>
    <t>Nahuen</t>
  </si>
  <si>
    <t>CAS Chaco</t>
  </si>
  <si>
    <t>Leyes Yonatan</t>
  </si>
  <si>
    <t>Barrera Grunewald Santiago</t>
  </si>
  <si>
    <t>Mazza Fernando</t>
  </si>
  <si>
    <t>Cruz Alvaro</t>
  </si>
  <si>
    <t>Ruiz Leandro</t>
  </si>
  <si>
    <t>*</t>
  </si>
  <si>
    <t>Lopez Franco</t>
  </si>
  <si>
    <t>Dorado Joaquin</t>
  </si>
  <si>
    <t>Kapes Danel</t>
  </si>
  <si>
    <t>Romero Franco</t>
  </si>
  <si>
    <t>Calabró Mariano</t>
  </si>
  <si>
    <t>Jimenes Nahuel</t>
  </si>
  <si>
    <t>Tomasin Franco</t>
  </si>
  <si>
    <t>Gomez Franco Alejo</t>
  </si>
  <si>
    <t>Bergues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</si>
</sst>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8"/>
      <color theme="1"/>
      <name val="Georgia"/>
      <family val="1"/>
    </font>
    <font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14" xfId="0" applyBorder="1"/>
    <xf numFmtId="0" fontId="0" fillId="0" borderId="25" xfId="0" applyBorder="1"/>
    <xf numFmtId="0" fontId="0" fillId="0" borderId="29" xfId="0" applyBorder="1"/>
    <xf numFmtId="0" fontId="0" fillId="4" borderId="29" xfId="0" applyFill="1" applyBorder="1"/>
    <xf numFmtId="0" fontId="0" fillId="4" borderId="25" xfId="0" applyFill="1" applyBorder="1"/>
    <xf numFmtId="0" fontId="6" fillId="0" borderId="10" xfId="0" applyFont="1" applyBorder="1"/>
    <xf numFmtId="0" fontId="6" fillId="0" borderId="0" xfId="0" applyFont="1" applyBorder="1"/>
    <xf numFmtId="0" fontId="6" fillId="0" borderId="15" xfId="0" applyFont="1" applyBorder="1"/>
    <xf numFmtId="0" fontId="6" fillId="7" borderId="10" xfId="0" applyFont="1" applyFill="1" applyBorder="1"/>
    <xf numFmtId="0" fontId="6" fillId="7" borderId="0" xfId="0" applyFont="1" applyFill="1" applyBorder="1"/>
    <xf numFmtId="0" fontId="6" fillId="7" borderId="15" xfId="0" applyFont="1" applyFill="1" applyBorder="1"/>
    <xf numFmtId="0" fontId="6" fillId="5" borderId="32" xfId="0" applyFont="1" applyFill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7" borderId="10" xfId="0" applyFont="1" applyFill="1" applyBorder="1" applyAlignment="1">
      <alignment vertical="top"/>
    </xf>
    <xf numFmtId="0" fontId="1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4" borderId="23" xfId="0" applyFont="1" applyFill="1" applyBorder="1"/>
    <xf numFmtId="0" fontId="7" fillId="0" borderId="23" xfId="0" applyFont="1" applyBorder="1"/>
    <xf numFmtId="0" fontId="8" fillId="0" borderId="14" xfId="0" applyFont="1" applyBorder="1"/>
    <xf numFmtId="0" fontId="8" fillId="4" borderId="25" xfId="0" applyFont="1" applyFill="1" applyBorder="1"/>
    <xf numFmtId="0" fontId="8" fillId="0" borderId="25" xfId="0" applyFont="1" applyBorder="1"/>
    <xf numFmtId="0" fontId="7" fillId="0" borderId="19" xfId="0" applyFont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4" borderId="29" xfId="0" applyNumberFormat="1" applyFont="1" applyFill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21" xfId="0" applyFont="1" applyBorder="1"/>
    <xf numFmtId="0" fontId="12" fillId="4" borderId="23" xfId="0" applyFont="1" applyFill="1" applyBorder="1"/>
    <xf numFmtId="0" fontId="12" fillId="0" borderId="23" xfId="0" applyFont="1" applyBorder="1"/>
    <xf numFmtId="0" fontId="10" fillId="9" borderId="13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10" fillId="10" borderId="26" xfId="0" applyFont="1" applyFill="1" applyBorder="1" applyAlignment="1">
      <alignment horizontal="center"/>
    </xf>
    <xf numFmtId="0" fontId="13" fillId="10" borderId="2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1" fillId="8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1" fillId="8" borderId="3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1" fillId="8" borderId="28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8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0" fontId="12" fillId="0" borderId="41" xfId="0" applyFont="1" applyBorder="1"/>
    <xf numFmtId="0" fontId="9" fillId="0" borderId="42" xfId="0" applyFont="1" applyBorder="1" applyAlignment="1">
      <alignment horizontal="center"/>
    </xf>
    <xf numFmtId="0" fontId="8" fillId="0" borderId="43" xfId="0" applyFont="1" applyBorder="1"/>
    <xf numFmtId="2" fontId="7" fillId="0" borderId="42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44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8" borderId="42" xfId="0" applyFont="1" applyFill="1" applyBorder="1" applyAlignment="1">
      <alignment horizontal="center"/>
    </xf>
    <xf numFmtId="0" fontId="10" fillId="10" borderId="44" xfId="0" applyFont="1" applyFill="1" applyBorder="1" applyAlignment="1">
      <alignment horizontal="center"/>
    </xf>
    <xf numFmtId="0" fontId="11" fillId="8" borderId="45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0" fillId="0" borderId="43" xfId="0" applyBorder="1"/>
    <xf numFmtId="0" fontId="11" fillId="6" borderId="28" xfId="0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6" fillId="4" borderId="46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/>
    </xf>
    <xf numFmtId="0" fontId="12" fillId="4" borderId="38" xfId="0" applyFont="1" applyFill="1" applyBorder="1"/>
    <xf numFmtId="0" fontId="9" fillId="4" borderId="47" xfId="0" applyFont="1" applyFill="1" applyBorder="1" applyAlignment="1">
      <alignment horizontal="center"/>
    </xf>
    <xf numFmtId="0" fontId="8" fillId="4" borderId="48" xfId="0" applyFont="1" applyFill="1" applyBorder="1"/>
    <xf numFmtId="2" fontId="7" fillId="4" borderId="47" xfId="0" applyNumberFormat="1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11" fillId="8" borderId="47" xfId="0" applyFont="1" applyFill="1" applyBorder="1" applyAlignment="1">
      <alignment horizontal="center"/>
    </xf>
    <xf numFmtId="0" fontId="10" fillId="10" borderId="37" xfId="0" applyFont="1" applyFill="1" applyBorder="1" applyAlignment="1">
      <alignment horizontal="center"/>
    </xf>
    <xf numFmtId="0" fontId="11" fillId="8" borderId="49" xfId="0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/>
    </xf>
    <xf numFmtId="0" fontId="14" fillId="4" borderId="48" xfId="0" applyFont="1" applyFill="1" applyBorder="1" applyAlignment="1">
      <alignment horizontal="center"/>
    </xf>
    <xf numFmtId="0" fontId="15" fillId="4" borderId="47" xfId="0" applyFont="1" applyFill="1" applyBorder="1" applyAlignment="1">
      <alignment horizontal="center"/>
    </xf>
    <xf numFmtId="0" fontId="0" fillId="4" borderId="48" xfId="0" applyFill="1" applyBorder="1"/>
    <xf numFmtId="0" fontId="6" fillId="0" borderId="18" xfId="0" applyFont="1" applyBorder="1" applyAlignment="1">
      <alignment horizontal="center" vertical="center"/>
    </xf>
    <xf numFmtId="0" fontId="7" fillId="0" borderId="50" xfId="0" applyFont="1" applyFill="1" applyBorder="1" applyAlignment="1">
      <alignment horizontal="center"/>
    </xf>
    <xf numFmtId="0" fontId="12" fillId="0" borderId="51" xfId="0" applyFont="1" applyBorder="1"/>
    <xf numFmtId="0" fontId="9" fillId="0" borderId="52" xfId="0" applyFont="1" applyBorder="1" applyAlignment="1">
      <alignment horizontal="center"/>
    </xf>
    <xf numFmtId="0" fontId="8" fillId="0" borderId="17" xfId="0" applyFont="1" applyBorder="1"/>
    <xf numFmtId="2" fontId="7" fillId="0" borderId="52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10" borderId="50" xfId="0" applyFont="1" applyFill="1" applyBorder="1" applyAlignment="1">
      <alignment horizontal="center"/>
    </xf>
    <xf numFmtId="0" fontId="10" fillId="9" borderId="53" xfId="0" applyFont="1" applyFill="1" applyBorder="1" applyAlignment="1">
      <alignment horizontal="center"/>
    </xf>
    <xf numFmtId="0" fontId="10" fillId="9" borderId="51" xfId="0" applyFont="1" applyFill="1" applyBorder="1" applyAlignment="1">
      <alignment horizontal="center"/>
    </xf>
    <xf numFmtId="0" fontId="11" fillId="8" borderId="52" xfId="0" applyFont="1" applyFill="1" applyBorder="1" applyAlignment="1">
      <alignment horizontal="center"/>
    </xf>
    <xf numFmtId="0" fontId="10" fillId="9" borderId="50" xfId="0" applyFont="1" applyFill="1" applyBorder="1" applyAlignment="1">
      <alignment horizontal="center"/>
    </xf>
    <xf numFmtId="0" fontId="11" fillId="8" borderId="54" xfId="0" applyFont="1" applyFill="1" applyBorder="1" applyAlignment="1">
      <alignment horizontal="center"/>
    </xf>
    <xf numFmtId="0" fontId="11" fillId="6" borderId="52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0" fillId="0" borderId="17" xfId="0" applyBorder="1"/>
    <xf numFmtId="0" fontId="7" fillId="0" borderId="55" xfId="0" applyFont="1" applyBorder="1" applyAlignment="1">
      <alignment horizontal="center"/>
    </xf>
    <xf numFmtId="0" fontId="7" fillId="0" borderId="56" xfId="0" applyFont="1" applyBorder="1"/>
    <xf numFmtId="0" fontId="10" fillId="0" borderId="55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0" fillId="0" borderId="42" xfId="0" applyBorder="1"/>
    <xf numFmtId="0" fontId="6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0" fontId="7" fillId="4" borderId="21" xfId="0" applyFont="1" applyFill="1" applyBorder="1"/>
    <xf numFmtId="0" fontId="9" fillId="4" borderId="28" xfId="0" applyFont="1" applyFill="1" applyBorder="1" applyAlignment="1">
      <alignment horizontal="center"/>
    </xf>
    <xf numFmtId="0" fontId="8" fillId="4" borderId="14" xfId="0" applyFont="1" applyFill="1" applyBorder="1"/>
    <xf numFmtId="2" fontId="7" fillId="4" borderId="28" xfId="0" applyNumberFormat="1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  <xf numFmtId="0" fontId="0" fillId="4" borderId="14" xfId="0" applyFill="1" applyBorder="1"/>
    <xf numFmtId="0" fontId="7" fillId="4" borderId="38" xfId="0" applyFont="1" applyFill="1" applyBorder="1"/>
    <xf numFmtId="0" fontId="10" fillId="9" borderId="38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/>
    </xf>
    <xf numFmtId="0" fontId="12" fillId="4" borderId="41" xfId="0" applyFont="1" applyFill="1" applyBorder="1"/>
    <xf numFmtId="0" fontId="9" fillId="4" borderId="42" xfId="0" applyFont="1" applyFill="1" applyBorder="1" applyAlignment="1">
      <alignment horizontal="center"/>
    </xf>
    <xf numFmtId="0" fontId="8" fillId="4" borderId="43" xfId="0" applyFont="1" applyFill="1" applyBorder="1"/>
    <xf numFmtId="2" fontId="7" fillId="4" borderId="42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10" fillId="10" borderId="41" xfId="0" applyFont="1" applyFill="1" applyBorder="1" applyAlignment="1">
      <alignment horizontal="center"/>
    </xf>
    <xf numFmtId="0" fontId="0" fillId="4" borderId="43" xfId="0" applyFill="1" applyBorder="1"/>
    <xf numFmtId="0" fontId="0" fillId="4" borderId="42" xfId="0" applyFill="1" applyBorder="1"/>
    <xf numFmtId="0" fontId="6" fillId="0" borderId="46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/>
    </xf>
    <xf numFmtId="0" fontId="12" fillId="0" borderId="38" xfId="0" applyFont="1" applyBorder="1"/>
    <xf numFmtId="0" fontId="9" fillId="0" borderId="47" xfId="0" applyFont="1" applyBorder="1" applyAlignment="1">
      <alignment horizontal="center"/>
    </xf>
    <xf numFmtId="0" fontId="8" fillId="0" borderId="48" xfId="0" applyFont="1" applyBorder="1"/>
    <xf numFmtId="2" fontId="7" fillId="0" borderId="5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0" fillId="0" borderId="48" xfId="0" applyBorder="1"/>
    <xf numFmtId="0" fontId="7" fillId="0" borderId="40" xfId="0" applyFont="1" applyBorder="1" applyAlignment="1">
      <alignment horizontal="center"/>
    </xf>
    <xf numFmtId="0" fontId="12" fillId="4" borderId="21" xfId="0" applyFont="1" applyFill="1" applyBorder="1"/>
    <xf numFmtId="0" fontId="10" fillId="10" borderId="36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/>
    </xf>
    <xf numFmtId="0" fontId="12" fillId="4" borderId="51" xfId="0" applyFont="1" applyFill="1" applyBorder="1"/>
    <xf numFmtId="0" fontId="9" fillId="4" borderId="52" xfId="0" applyFont="1" applyFill="1" applyBorder="1" applyAlignment="1">
      <alignment horizontal="center"/>
    </xf>
    <xf numFmtId="0" fontId="8" fillId="4" borderId="17" xfId="0" applyFont="1" applyFill="1" applyBorder="1"/>
    <xf numFmtId="2" fontId="7" fillId="4" borderId="52" xfId="0" applyNumberFormat="1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10" fillId="10" borderId="51" xfId="0" applyFont="1" applyFill="1" applyBorder="1" applyAlignment="1">
      <alignment horizontal="center"/>
    </xf>
    <xf numFmtId="0" fontId="0" fillId="4" borderId="17" xfId="0" applyFill="1" applyBorder="1"/>
    <xf numFmtId="0" fontId="7" fillId="4" borderId="44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12" fillId="0" borderId="59" xfId="0" applyFont="1" applyBorder="1"/>
    <xf numFmtId="0" fontId="9" fillId="0" borderId="8" xfId="0" applyFont="1" applyBorder="1" applyAlignment="1">
      <alignment horizontal="center"/>
    </xf>
    <xf numFmtId="0" fontId="8" fillId="0" borderId="32" xfId="0" applyFont="1" applyBorder="1"/>
    <xf numFmtId="2" fontId="7" fillId="0" borderId="8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9" borderId="58" xfId="0" applyFont="1" applyFill="1" applyBorder="1" applyAlignment="1">
      <alignment horizontal="center"/>
    </xf>
    <xf numFmtId="0" fontId="10" fillId="9" borderId="60" xfId="0" applyFont="1" applyFill="1" applyBorder="1" applyAlignment="1">
      <alignment horizontal="center"/>
    </xf>
    <xf numFmtId="0" fontId="10" fillId="9" borderId="59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0" fillId="0" borderId="32" xfId="0" applyBorder="1"/>
    <xf numFmtId="0" fontId="14" fillId="0" borderId="48" xfId="0" applyFont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4" borderId="52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10" fillId="9" borderId="61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/>
    </xf>
    <xf numFmtId="2" fontId="7" fillId="0" borderId="47" xfId="0" applyNumberFormat="1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9" borderId="63" xfId="0" applyFont="1" applyFill="1" applyBorder="1" applyAlignment="1">
      <alignment horizontal="center"/>
    </xf>
    <xf numFmtId="0" fontId="10" fillId="10" borderId="64" xfId="0" applyFont="1" applyFill="1" applyBorder="1" applyAlignment="1">
      <alignment horizontal="center"/>
    </xf>
    <xf numFmtId="0" fontId="11" fillId="8" borderId="48" xfId="0" applyFont="1" applyFill="1" applyBorder="1" applyAlignment="1">
      <alignment horizontal="center"/>
    </xf>
    <xf numFmtId="0" fontId="10" fillId="10" borderId="6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/>
    </xf>
    <xf numFmtId="0" fontId="10" fillId="10" borderId="24" xfId="0" applyFont="1" applyFill="1" applyBorder="1" applyAlignment="1">
      <alignment horizontal="center"/>
    </xf>
    <xf numFmtId="0" fontId="10" fillId="9" borderId="64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10" borderId="65" xfId="0" applyFont="1" applyFill="1" applyBorder="1" applyAlignment="1">
      <alignment horizontal="center"/>
    </xf>
    <xf numFmtId="0" fontId="10" fillId="10" borderId="53" xfId="0" applyFont="1" applyFill="1" applyBorder="1" applyAlignment="1">
      <alignment horizontal="center"/>
    </xf>
    <xf numFmtId="0" fontId="10" fillId="10" borderId="66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7" fillId="4" borderId="41" xfId="0" applyFont="1" applyFill="1" applyBorder="1"/>
    <xf numFmtId="0" fontId="10" fillId="4" borderId="61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62" xfId="0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4" borderId="4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0</xdr:row>
          <xdr:rowOff>152400</xdr:rowOff>
        </xdr:from>
        <xdr:to>
          <xdr:col>4</xdr:col>
          <xdr:colOff>142875</xdr:colOff>
          <xdr:row>0</xdr:row>
          <xdr:rowOff>1085850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209550</xdr:colOff>
          <xdr:row>0</xdr:row>
          <xdr:rowOff>133350</xdr:rowOff>
        </xdr:from>
        <xdr:to>
          <xdr:col>16</xdr:col>
          <xdr:colOff>609600</xdr:colOff>
          <xdr:row>0</xdr:row>
          <xdr:rowOff>1066800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0</xdr:row>
          <xdr:rowOff>152400</xdr:rowOff>
        </xdr:from>
        <xdr:to>
          <xdr:col>4</xdr:col>
          <xdr:colOff>142875</xdr:colOff>
          <xdr:row>0</xdr:row>
          <xdr:rowOff>1085850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209550</xdr:colOff>
          <xdr:row>0</xdr:row>
          <xdr:rowOff>133350</xdr:rowOff>
        </xdr:from>
        <xdr:to>
          <xdr:col>16</xdr:col>
          <xdr:colOff>609600</xdr:colOff>
          <xdr:row>0</xdr:row>
          <xdr:rowOff>1066800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0</xdr:row>
          <xdr:rowOff>152400</xdr:rowOff>
        </xdr:from>
        <xdr:to>
          <xdr:col>4</xdr:col>
          <xdr:colOff>142875</xdr:colOff>
          <xdr:row>0</xdr:row>
          <xdr:rowOff>1085850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209550</xdr:colOff>
          <xdr:row>0</xdr:row>
          <xdr:rowOff>133350</xdr:rowOff>
        </xdr:from>
        <xdr:to>
          <xdr:col>16</xdr:col>
          <xdr:colOff>609600</xdr:colOff>
          <xdr:row>0</xdr:row>
          <xdr:rowOff>1066800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tabSelected="1" zoomScale="70" zoomScaleNormal="70" workbookViewId="0">
      <selection activeCell="R15" sqref="R15"/>
    </sheetView>
  </sheetViews>
  <sheetFormatPr baseColWidth="10" defaultRowHeight="15" x14ac:dyDescent="0.25"/>
  <cols>
    <col min="1" max="1" width="6.85546875" customWidth="1"/>
    <col min="2" max="3" width="10" customWidth="1"/>
    <col min="4" max="4" width="10.7109375" bestFit="1" customWidth="1"/>
    <col min="5" max="5" width="49.140625" customWidth="1"/>
    <col min="6" max="6" width="10.28515625" customWidth="1"/>
    <col min="7" max="7" width="34.85546875" bestFit="1" customWidth="1"/>
    <col min="8" max="19" width="10.7109375" customWidth="1"/>
  </cols>
  <sheetData>
    <row r="1" spans="1:19" ht="99" customHeight="1" thickBot="1" x14ac:dyDescent="0.3">
      <c r="A1" s="84" t="s">
        <v>23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</row>
    <row r="2" spans="1:19" ht="46.5" customHeight="1" thickBot="1" x14ac:dyDescent="0.3">
      <c r="A2" s="88" t="s">
        <v>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5.95" customHeight="1" thickBot="1" x14ac:dyDescent="0.3">
      <c r="A3" s="60" t="s">
        <v>10</v>
      </c>
      <c r="B3" s="98" t="s">
        <v>17</v>
      </c>
      <c r="C3" s="91" t="s">
        <v>19</v>
      </c>
      <c r="D3" s="101" t="s">
        <v>7</v>
      </c>
      <c r="E3" s="129" t="s">
        <v>0</v>
      </c>
      <c r="F3" s="101" t="s">
        <v>1</v>
      </c>
      <c r="G3" s="91" t="s">
        <v>18</v>
      </c>
      <c r="H3" s="93" t="s">
        <v>2</v>
      </c>
      <c r="I3" s="94"/>
      <c r="J3" s="94"/>
      <c r="K3" s="95" t="s">
        <v>3</v>
      </c>
      <c r="L3" s="93" t="s">
        <v>4</v>
      </c>
      <c r="M3" s="94"/>
      <c r="N3" s="94"/>
      <c r="O3" s="95" t="s">
        <v>5</v>
      </c>
      <c r="P3" s="60" t="s">
        <v>6</v>
      </c>
      <c r="Q3" s="60" t="s">
        <v>9</v>
      </c>
      <c r="R3" s="60" t="s">
        <v>8</v>
      </c>
      <c r="S3" s="60"/>
    </row>
    <row r="4" spans="1:19" ht="33" customHeight="1" thickBot="1" x14ac:dyDescent="0.3">
      <c r="A4" s="87"/>
      <c r="B4" s="99"/>
      <c r="C4" s="100"/>
      <c r="D4" s="102"/>
      <c r="E4" s="130"/>
      <c r="F4" s="102"/>
      <c r="G4" s="92"/>
      <c r="H4" s="45">
        <v>1</v>
      </c>
      <c r="I4" s="45">
        <v>2</v>
      </c>
      <c r="J4" s="45">
        <v>3</v>
      </c>
      <c r="K4" s="96"/>
      <c r="L4" s="45">
        <v>1</v>
      </c>
      <c r="M4" s="45">
        <v>2</v>
      </c>
      <c r="N4" s="45">
        <v>3</v>
      </c>
      <c r="O4" s="97"/>
      <c r="P4" s="87"/>
      <c r="Q4" s="61"/>
      <c r="R4" s="61"/>
      <c r="S4" s="61"/>
    </row>
    <row r="5" spans="1:19" ht="10.5" customHeight="1" thickBot="1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19" ht="38.1" customHeight="1" x14ac:dyDescent="0.5">
      <c r="A6" s="16">
        <v>1</v>
      </c>
      <c r="B6" s="24"/>
      <c r="C6" s="47"/>
      <c r="D6" s="27" t="s">
        <v>49</v>
      </c>
      <c r="E6" s="21" t="s">
        <v>58</v>
      </c>
      <c r="F6" s="33">
        <v>52.9</v>
      </c>
      <c r="G6" s="107" t="s">
        <v>53</v>
      </c>
      <c r="H6" s="123">
        <v>67</v>
      </c>
      <c r="I6" s="57">
        <v>71</v>
      </c>
      <c r="J6" s="120">
        <v>75</v>
      </c>
      <c r="K6" s="119">
        <v>71</v>
      </c>
      <c r="L6" s="123">
        <v>79</v>
      </c>
      <c r="M6" s="59">
        <v>83</v>
      </c>
      <c r="N6" s="120">
        <v>83</v>
      </c>
      <c r="O6" s="109">
        <v>79</v>
      </c>
      <c r="P6" s="155">
        <f>(K6+O6)</f>
        <v>150</v>
      </c>
      <c r="Q6" s="132"/>
      <c r="R6" s="258">
        <v>1</v>
      </c>
      <c r="S6" s="1"/>
    </row>
    <row r="7" spans="1:19" ht="38.1" customHeight="1" x14ac:dyDescent="0.5">
      <c r="A7" s="17">
        <v>2</v>
      </c>
      <c r="B7" s="25"/>
      <c r="C7" s="48"/>
      <c r="D7" s="28" t="s">
        <v>49</v>
      </c>
      <c r="E7" s="22" t="s">
        <v>59</v>
      </c>
      <c r="F7" s="34">
        <v>52.9</v>
      </c>
      <c r="G7" s="104" t="s">
        <v>33</v>
      </c>
      <c r="H7" s="121">
        <v>63</v>
      </c>
      <c r="I7" s="53">
        <v>63</v>
      </c>
      <c r="J7" s="124">
        <v>63</v>
      </c>
      <c r="K7" s="106">
        <v>63</v>
      </c>
      <c r="L7" s="125">
        <v>80</v>
      </c>
      <c r="M7" s="53">
        <v>84</v>
      </c>
      <c r="N7" s="122">
        <v>88</v>
      </c>
      <c r="O7" s="105">
        <v>80</v>
      </c>
      <c r="P7" s="44">
        <f t="shared" ref="P7:P16" si="0">(K7+O7)</f>
        <v>143</v>
      </c>
      <c r="Q7" s="133"/>
      <c r="R7" s="259">
        <v>2</v>
      </c>
      <c r="S7" s="5"/>
    </row>
    <row r="8" spans="1:19" ht="38.1" customHeight="1" thickBot="1" x14ac:dyDescent="0.55000000000000004">
      <c r="A8" s="220">
        <v>3</v>
      </c>
      <c r="B8" s="221"/>
      <c r="C8" s="222"/>
      <c r="D8" s="223" t="s">
        <v>49</v>
      </c>
      <c r="E8" s="224" t="s">
        <v>60</v>
      </c>
      <c r="F8" s="225">
        <v>52.05</v>
      </c>
      <c r="G8" s="226" t="s">
        <v>54</v>
      </c>
      <c r="H8" s="164">
        <v>60</v>
      </c>
      <c r="I8" s="165">
        <v>64</v>
      </c>
      <c r="J8" s="166">
        <v>66</v>
      </c>
      <c r="K8" s="167">
        <v>64</v>
      </c>
      <c r="L8" s="164">
        <v>72</v>
      </c>
      <c r="M8" s="165">
        <v>76</v>
      </c>
      <c r="N8" s="209">
        <v>77</v>
      </c>
      <c r="O8" s="169">
        <v>77</v>
      </c>
      <c r="P8" s="170">
        <f t="shared" si="0"/>
        <v>141</v>
      </c>
      <c r="Q8" s="255"/>
      <c r="R8" s="260">
        <v>3</v>
      </c>
      <c r="S8" s="227"/>
    </row>
    <row r="9" spans="1:19" ht="38.1" customHeight="1" x14ac:dyDescent="0.5">
      <c r="A9" s="197">
        <v>4</v>
      </c>
      <c r="B9" s="198"/>
      <c r="C9" s="229"/>
      <c r="D9" s="200" t="s">
        <v>50</v>
      </c>
      <c r="E9" s="201" t="s">
        <v>61</v>
      </c>
      <c r="F9" s="202">
        <v>57.4</v>
      </c>
      <c r="G9" s="203" t="s">
        <v>55</v>
      </c>
      <c r="H9" s="123">
        <v>67</v>
      </c>
      <c r="I9" s="57">
        <v>71</v>
      </c>
      <c r="J9" s="120">
        <v>75</v>
      </c>
      <c r="K9" s="119">
        <v>71</v>
      </c>
      <c r="L9" s="123">
        <v>85</v>
      </c>
      <c r="M9" s="57">
        <v>90</v>
      </c>
      <c r="N9" s="131">
        <v>94</v>
      </c>
      <c r="O9" s="109">
        <v>94</v>
      </c>
      <c r="P9" s="155">
        <f t="shared" si="0"/>
        <v>165</v>
      </c>
      <c r="Q9" s="205"/>
      <c r="R9" s="261">
        <v>1</v>
      </c>
      <c r="S9" s="207"/>
    </row>
    <row r="10" spans="1:19" ht="38.1" customHeight="1" x14ac:dyDescent="0.5">
      <c r="A10" s="18">
        <v>5</v>
      </c>
      <c r="B10" s="126"/>
      <c r="C10" s="49"/>
      <c r="D10" s="29" t="s">
        <v>50</v>
      </c>
      <c r="E10" s="23" t="s">
        <v>62</v>
      </c>
      <c r="F10" s="35">
        <v>57.2</v>
      </c>
      <c r="G10" s="108" t="s">
        <v>31</v>
      </c>
      <c r="H10" s="125">
        <v>68</v>
      </c>
      <c r="I10" s="52">
        <v>72</v>
      </c>
      <c r="J10" s="122">
        <v>75</v>
      </c>
      <c r="K10" s="106">
        <v>72</v>
      </c>
      <c r="L10" s="121">
        <v>87</v>
      </c>
      <c r="M10" s="52">
        <v>88</v>
      </c>
      <c r="N10" s="124">
        <v>92</v>
      </c>
      <c r="O10" s="105">
        <v>92</v>
      </c>
      <c r="P10" s="44">
        <f t="shared" si="0"/>
        <v>164</v>
      </c>
      <c r="Q10" s="134"/>
      <c r="R10" s="262">
        <v>2</v>
      </c>
      <c r="S10" s="2"/>
    </row>
    <row r="11" spans="1:19" ht="38.1" customHeight="1" thickBot="1" x14ac:dyDescent="0.55000000000000004">
      <c r="A11" s="157">
        <v>6</v>
      </c>
      <c r="B11" s="158"/>
      <c r="C11" s="159"/>
      <c r="D11" s="160" t="s">
        <v>50</v>
      </c>
      <c r="E11" s="161" t="s">
        <v>63</v>
      </c>
      <c r="F11" s="162">
        <v>57.2</v>
      </c>
      <c r="G11" s="163" t="s">
        <v>56</v>
      </c>
      <c r="H11" s="230">
        <v>67</v>
      </c>
      <c r="I11" s="168">
        <v>67</v>
      </c>
      <c r="J11" s="209">
        <v>67</v>
      </c>
      <c r="K11" s="167">
        <v>67</v>
      </c>
      <c r="L11" s="164">
        <v>80</v>
      </c>
      <c r="M11" s="168">
        <v>85</v>
      </c>
      <c r="N11" s="166">
        <v>85</v>
      </c>
      <c r="O11" s="169">
        <v>80</v>
      </c>
      <c r="P11" s="170">
        <f t="shared" si="0"/>
        <v>147</v>
      </c>
      <c r="Q11" s="171"/>
      <c r="R11" s="263">
        <v>3</v>
      </c>
      <c r="S11" s="173"/>
    </row>
    <row r="12" spans="1:19" ht="38.1" customHeight="1" x14ac:dyDescent="0.5">
      <c r="A12" s="138">
        <v>7</v>
      </c>
      <c r="B12" s="228"/>
      <c r="C12" s="140"/>
      <c r="D12" s="141" t="s">
        <v>51</v>
      </c>
      <c r="E12" s="142" t="s">
        <v>64</v>
      </c>
      <c r="F12" s="143">
        <v>62.8</v>
      </c>
      <c r="G12" s="144" t="s">
        <v>36</v>
      </c>
      <c r="H12" s="145">
        <v>85</v>
      </c>
      <c r="I12" s="146">
        <v>88</v>
      </c>
      <c r="J12" s="217">
        <v>91</v>
      </c>
      <c r="K12" s="148">
        <v>88</v>
      </c>
      <c r="L12" s="145">
        <v>102</v>
      </c>
      <c r="M12" s="146">
        <v>106</v>
      </c>
      <c r="N12" s="147">
        <v>110</v>
      </c>
      <c r="O12" s="150">
        <v>110</v>
      </c>
      <c r="P12" s="151">
        <f t="shared" si="0"/>
        <v>198</v>
      </c>
      <c r="Q12" s="152"/>
      <c r="R12" s="264">
        <v>1</v>
      </c>
      <c r="S12" s="154"/>
    </row>
    <row r="13" spans="1:19" ht="38.1" customHeight="1" thickBot="1" x14ac:dyDescent="0.55000000000000004">
      <c r="A13" s="231">
        <v>8</v>
      </c>
      <c r="B13" s="232"/>
      <c r="C13" s="233"/>
      <c r="D13" s="234" t="s">
        <v>51</v>
      </c>
      <c r="E13" s="235" t="s">
        <v>65</v>
      </c>
      <c r="F13" s="236">
        <v>60.4</v>
      </c>
      <c r="G13" s="237" t="s">
        <v>33</v>
      </c>
      <c r="H13" s="185">
        <v>85</v>
      </c>
      <c r="I13" s="182">
        <v>88</v>
      </c>
      <c r="J13" s="238">
        <v>90</v>
      </c>
      <c r="K13" s="184">
        <v>88</v>
      </c>
      <c r="L13" s="185">
        <v>101</v>
      </c>
      <c r="M13" s="182">
        <v>105</v>
      </c>
      <c r="N13" s="238">
        <v>108</v>
      </c>
      <c r="O13" s="186">
        <v>105</v>
      </c>
      <c r="P13" s="187">
        <f t="shared" si="0"/>
        <v>193</v>
      </c>
      <c r="Q13" s="256"/>
      <c r="R13" s="265">
        <v>2</v>
      </c>
      <c r="S13" s="239"/>
    </row>
    <row r="14" spans="1:19" ht="38.1" customHeight="1" thickBot="1" x14ac:dyDescent="0.55000000000000004">
      <c r="A14" s="46">
        <v>9</v>
      </c>
      <c r="B14" s="242"/>
      <c r="C14" s="243"/>
      <c r="D14" s="244" t="s">
        <v>52</v>
      </c>
      <c r="E14" s="245" t="s">
        <v>66</v>
      </c>
      <c r="F14" s="246">
        <v>64.099999999999994</v>
      </c>
      <c r="G14" s="247" t="s">
        <v>57</v>
      </c>
      <c r="H14" s="248">
        <v>78</v>
      </c>
      <c r="I14" s="249">
        <v>82</v>
      </c>
      <c r="J14" s="250">
        <v>85</v>
      </c>
      <c r="K14" s="251">
        <v>85</v>
      </c>
      <c r="L14" s="248">
        <v>90</v>
      </c>
      <c r="M14" s="249">
        <v>95</v>
      </c>
      <c r="N14" s="250">
        <v>100</v>
      </c>
      <c r="O14" s="252">
        <v>100</v>
      </c>
      <c r="P14" s="253">
        <f t="shared" si="0"/>
        <v>185</v>
      </c>
      <c r="Q14" s="257"/>
      <c r="R14" s="266">
        <v>1</v>
      </c>
      <c r="S14" s="254"/>
    </row>
    <row r="15" spans="1:19" ht="38.1" customHeight="1" x14ac:dyDescent="0.5">
      <c r="A15" s="210">
        <v>10</v>
      </c>
      <c r="B15" s="211"/>
      <c r="C15" s="212"/>
      <c r="D15" s="213"/>
      <c r="E15" s="214"/>
      <c r="F15" s="215"/>
      <c r="G15" s="216"/>
      <c r="H15" s="211"/>
      <c r="I15" s="240"/>
      <c r="J15" s="241"/>
      <c r="K15" s="148"/>
      <c r="L15" s="211"/>
      <c r="M15" s="240"/>
      <c r="N15" s="241"/>
      <c r="O15" s="150"/>
      <c r="P15" s="151"/>
      <c r="Q15" s="218"/>
      <c r="R15" s="219"/>
      <c r="S15" s="218"/>
    </row>
    <row r="16" spans="1:19" ht="38.1" customHeight="1" x14ac:dyDescent="0.5">
      <c r="A16" s="18">
        <v>11</v>
      </c>
      <c r="B16" s="126"/>
      <c r="C16" s="49"/>
      <c r="D16" s="29"/>
      <c r="E16" s="23"/>
      <c r="F16" s="35"/>
      <c r="G16" s="108"/>
      <c r="H16" s="110"/>
      <c r="I16" s="103"/>
      <c r="J16" s="111"/>
      <c r="K16" s="106"/>
      <c r="L16" s="110"/>
      <c r="M16" s="103"/>
      <c r="N16" s="111"/>
      <c r="O16" s="105"/>
      <c r="P16" s="44"/>
      <c r="Q16" s="2"/>
      <c r="R16" s="3"/>
      <c r="S16" s="2"/>
    </row>
    <row r="17" spans="1:19" ht="38.1" customHeight="1" x14ac:dyDescent="0.4">
      <c r="A17" s="17">
        <v>12</v>
      </c>
      <c r="B17" s="25"/>
      <c r="C17" s="19"/>
      <c r="D17" s="28"/>
      <c r="E17" s="22"/>
      <c r="F17" s="34"/>
      <c r="G17" s="104"/>
      <c r="H17" s="112"/>
      <c r="I17" s="37"/>
      <c r="J17" s="113"/>
      <c r="K17" s="106"/>
      <c r="L17" s="112"/>
      <c r="M17" s="37"/>
      <c r="N17" s="113"/>
      <c r="O17" s="105"/>
      <c r="P17" s="44"/>
      <c r="Q17" s="5"/>
      <c r="R17" s="4"/>
      <c r="S17" s="5"/>
    </row>
    <row r="18" spans="1:19" ht="38.1" customHeight="1" x14ac:dyDescent="0.4">
      <c r="A18" s="18">
        <v>13</v>
      </c>
      <c r="B18" s="26"/>
      <c r="C18" s="20"/>
      <c r="D18" s="29"/>
      <c r="E18" s="23"/>
      <c r="F18" s="35"/>
      <c r="G18" s="108"/>
      <c r="H18" s="114"/>
      <c r="I18" s="40"/>
      <c r="J18" s="115"/>
      <c r="K18" s="106"/>
      <c r="L18" s="114"/>
      <c r="M18" s="40"/>
      <c r="N18" s="115"/>
      <c r="O18" s="105"/>
      <c r="P18" s="44"/>
      <c r="Q18" s="2"/>
      <c r="R18" s="3"/>
      <c r="S18" s="2"/>
    </row>
    <row r="19" spans="1:19" ht="38.1" customHeight="1" x14ac:dyDescent="0.4">
      <c r="A19" s="17">
        <v>14</v>
      </c>
      <c r="B19" s="25"/>
      <c r="C19" s="19"/>
      <c r="D19" s="28"/>
      <c r="E19" s="22"/>
      <c r="F19" s="34"/>
      <c r="G19" s="104"/>
      <c r="H19" s="112"/>
      <c r="I19" s="37"/>
      <c r="J19" s="113"/>
      <c r="K19" s="106"/>
      <c r="L19" s="112"/>
      <c r="M19" s="37"/>
      <c r="N19" s="113"/>
      <c r="O19" s="105"/>
      <c r="P19" s="44"/>
      <c r="Q19" s="5"/>
      <c r="R19" s="4"/>
      <c r="S19" s="5"/>
    </row>
    <row r="20" spans="1:19" ht="38.1" customHeight="1" thickBot="1" x14ac:dyDescent="0.45">
      <c r="A20" s="18">
        <v>15</v>
      </c>
      <c r="B20" s="127"/>
      <c r="C20" s="128"/>
      <c r="D20" s="29"/>
      <c r="E20" s="23"/>
      <c r="F20" s="35"/>
      <c r="G20" s="108"/>
      <c r="H20" s="116"/>
      <c r="I20" s="117"/>
      <c r="J20" s="118"/>
      <c r="K20" s="106"/>
      <c r="L20" s="116"/>
      <c r="M20" s="117"/>
      <c r="N20" s="118"/>
      <c r="O20" s="105"/>
      <c r="P20" s="44"/>
      <c r="Q20" s="2"/>
      <c r="R20" s="3"/>
      <c r="S20" s="2"/>
    </row>
    <row r="21" spans="1:19" ht="3" customHeight="1" thickBot="1" x14ac:dyDescent="0.3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</row>
    <row r="22" spans="1:19" ht="24.75" customHeight="1" thickBot="1" x14ac:dyDescent="0.3">
      <c r="A22" s="81" t="s">
        <v>15</v>
      </c>
      <c r="B22" s="82"/>
      <c r="C22" s="82"/>
      <c r="D22" s="83"/>
      <c r="E22" s="75" t="s">
        <v>16</v>
      </c>
      <c r="F22" s="76"/>
      <c r="G22" s="77"/>
      <c r="H22" s="72" t="s">
        <v>11</v>
      </c>
      <c r="I22" s="73"/>
      <c r="J22" s="73"/>
      <c r="K22" s="74"/>
      <c r="L22" s="72" t="s">
        <v>12</v>
      </c>
      <c r="M22" s="73"/>
      <c r="N22" s="73"/>
      <c r="O22" s="74"/>
      <c r="P22" s="72" t="s">
        <v>13</v>
      </c>
      <c r="Q22" s="73"/>
      <c r="R22" s="73"/>
      <c r="S22" s="74"/>
    </row>
    <row r="23" spans="1:19" ht="24.95" customHeight="1" thickBot="1" x14ac:dyDescent="0.3">
      <c r="A23" s="6"/>
      <c r="B23" s="7"/>
      <c r="C23" s="7"/>
      <c r="D23" s="8"/>
      <c r="E23" s="9"/>
      <c r="F23" s="10"/>
      <c r="G23" s="11"/>
      <c r="H23" s="12">
        <v>1</v>
      </c>
      <c r="I23" s="7"/>
      <c r="J23" s="7"/>
      <c r="K23" s="8"/>
      <c r="L23" s="12">
        <v>2</v>
      </c>
      <c r="M23" s="7"/>
      <c r="N23" s="7"/>
      <c r="O23" s="8"/>
      <c r="P23" s="12">
        <v>3</v>
      </c>
      <c r="Q23" s="7"/>
      <c r="R23" s="7"/>
      <c r="S23" s="8"/>
    </row>
    <row r="24" spans="1:19" ht="35.25" customHeight="1" x14ac:dyDescent="0.25">
      <c r="A24" s="13" t="s">
        <v>14</v>
      </c>
      <c r="B24" s="7"/>
      <c r="C24" s="7"/>
      <c r="D24" s="8"/>
      <c r="E24" s="14" t="s">
        <v>14</v>
      </c>
      <c r="F24" s="10"/>
      <c r="G24" s="11"/>
      <c r="H24" s="13" t="s">
        <v>14</v>
      </c>
      <c r="I24" s="7"/>
      <c r="J24" s="7"/>
      <c r="K24" s="8"/>
      <c r="L24" s="13" t="s">
        <v>14</v>
      </c>
      <c r="M24" s="7"/>
      <c r="N24" s="7"/>
      <c r="O24" s="8"/>
      <c r="P24" s="13" t="s">
        <v>14</v>
      </c>
      <c r="Q24" s="7"/>
      <c r="R24" s="7"/>
      <c r="S24" s="8"/>
    </row>
    <row r="25" spans="1:19" ht="38.25" customHeight="1" thickBot="1" x14ac:dyDescent="0.3">
      <c r="A25" s="62" t="s">
        <v>20</v>
      </c>
      <c r="B25" s="63"/>
      <c r="C25" s="63"/>
      <c r="D25" s="64"/>
      <c r="E25" s="78" t="s">
        <v>21</v>
      </c>
      <c r="F25" s="79"/>
      <c r="G25" s="80"/>
      <c r="H25" s="62" t="s">
        <v>21</v>
      </c>
      <c r="I25" s="63"/>
      <c r="J25" s="63"/>
      <c r="K25" s="64"/>
      <c r="L25" s="62" t="s">
        <v>22</v>
      </c>
      <c r="M25" s="63"/>
      <c r="N25" s="63"/>
      <c r="O25" s="64"/>
      <c r="P25" s="62" t="s">
        <v>21</v>
      </c>
      <c r="Q25" s="63"/>
      <c r="R25" s="63"/>
      <c r="S25" s="64"/>
    </row>
  </sheetData>
  <mergeCells count="29">
    <mergeCell ref="A25:D25"/>
    <mergeCell ref="E25:G25"/>
    <mergeCell ref="H25:K25"/>
    <mergeCell ref="L25:O25"/>
    <mergeCell ref="P25:S25"/>
    <mergeCell ref="S3:S4"/>
    <mergeCell ref="A5:S5"/>
    <mergeCell ref="A21:S21"/>
    <mergeCell ref="A22:D22"/>
    <mergeCell ref="E22:G22"/>
    <mergeCell ref="H22:K22"/>
    <mergeCell ref="L22:O22"/>
    <mergeCell ref="P22:S22"/>
    <mergeCell ref="K3:K4"/>
    <mergeCell ref="L3:N3"/>
    <mergeCell ref="O3:O4"/>
    <mergeCell ref="P3:P4"/>
    <mergeCell ref="Q3:Q4"/>
    <mergeCell ref="R3:R4"/>
    <mergeCell ref="A1:S1"/>
    <mergeCell ref="A2:S2"/>
    <mergeCell ref="A3:A4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49" r:id="rId3">
          <objectPr defaultSize="0" autoPict="0" r:id="rId4">
            <anchor moveWithCells="1" sizeWithCells="1">
              <from>
                <xdr:col>2</xdr:col>
                <xdr:colOff>333375</xdr:colOff>
                <xdr:row>0</xdr:row>
                <xdr:rowOff>152400</xdr:rowOff>
              </from>
              <to>
                <xdr:col>4</xdr:col>
                <xdr:colOff>142875</xdr:colOff>
                <xdr:row>1</xdr:row>
                <xdr:rowOff>1085850</xdr:rowOff>
              </to>
            </anchor>
          </objectPr>
        </oleObject>
      </mc:Choice>
      <mc:Fallback>
        <oleObject progId="PBrush" shapeId="2049" r:id="rId3"/>
      </mc:Fallback>
    </mc:AlternateContent>
    <mc:AlternateContent xmlns:mc="http://schemas.openxmlformats.org/markup-compatibility/2006">
      <mc:Choice Requires="x14">
        <oleObject progId="PBrush" shapeId="2050" r:id="rId5">
          <objectPr defaultSize="0" autoPict="0" r:id="rId4">
            <anchor moveWithCells="1" sizeWithCells="1">
              <from>
                <xdr:col>15</xdr:col>
                <xdr:colOff>209550</xdr:colOff>
                <xdr:row>0</xdr:row>
                <xdr:rowOff>133350</xdr:rowOff>
              </from>
              <to>
                <xdr:col>16</xdr:col>
                <xdr:colOff>609600</xdr:colOff>
                <xdr:row>1</xdr:row>
                <xdr:rowOff>1066800</xdr:rowOff>
              </to>
            </anchor>
          </objectPr>
        </oleObject>
      </mc:Choice>
      <mc:Fallback>
        <oleObject progId="PBrush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zoomScale="70" zoomScaleNormal="70" workbookViewId="0">
      <selection activeCell="Q7" sqref="Q7"/>
    </sheetView>
  </sheetViews>
  <sheetFormatPr baseColWidth="10" defaultRowHeight="15" x14ac:dyDescent="0.25"/>
  <cols>
    <col min="1" max="1" width="6.85546875" customWidth="1"/>
    <col min="2" max="3" width="10" customWidth="1"/>
    <col min="4" max="4" width="10.7109375" bestFit="1" customWidth="1"/>
    <col min="5" max="5" width="49.140625" customWidth="1"/>
    <col min="6" max="6" width="10.28515625" customWidth="1"/>
    <col min="7" max="7" width="34.85546875" bestFit="1" customWidth="1"/>
    <col min="8" max="19" width="10.7109375" customWidth="1"/>
  </cols>
  <sheetData>
    <row r="1" spans="1:19" ht="99" customHeight="1" thickBot="1" x14ac:dyDescent="0.3">
      <c r="A1" s="84" t="s">
        <v>23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</row>
    <row r="2" spans="1:19" ht="46.5" customHeight="1" thickBot="1" x14ac:dyDescent="0.3">
      <c r="A2" s="88" t="s">
        <v>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5.95" customHeight="1" thickBot="1" x14ac:dyDescent="0.3">
      <c r="A3" s="60" t="s">
        <v>10</v>
      </c>
      <c r="B3" s="98" t="s">
        <v>17</v>
      </c>
      <c r="C3" s="91" t="s">
        <v>19</v>
      </c>
      <c r="D3" s="101" t="s">
        <v>7</v>
      </c>
      <c r="E3" s="129" t="s">
        <v>0</v>
      </c>
      <c r="F3" s="101" t="s">
        <v>1</v>
      </c>
      <c r="G3" s="91" t="s">
        <v>18</v>
      </c>
      <c r="H3" s="93" t="s">
        <v>2</v>
      </c>
      <c r="I3" s="94"/>
      <c r="J3" s="94"/>
      <c r="K3" s="95" t="s">
        <v>3</v>
      </c>
      <c r="L3" s="93" t="s">
        <v>4</v>
      </c>
      <c r="M3" s="94"/>
      <c r="N3" s="94"/>
      <c r="O3" s="95" t="s">
        <v>5</v>
      </c>
      <c r="P3" s="60" t="s">
        <v>6</v>
      </c>
      <c r="Q3" s="60" t="s">
        <v>9</v>
      </c>
      <c r="R3" s="60" t="s">
        <v>8</v>
      </c>
      <c r="S3" s="60"/>
    </row>
    <row r="4" spans="1:19" ht="33" customHeight="1" thickBot="1" x14ac:dyDescent="0.3">
      <c r="A4" s="87"/>
      <c r="B4" s="99"/>
      <c r="C4" s="100"/>
      <c r="D4" s="102"/>
      <c r="E4" s="130"/>
      <c r="F4" s="102"/>
      <c r="G4" s="92"/>
      <c r="H4" s="45">
        <v>1</v>
      </c>
      <c r="I4" s="45">
        <v>2</v>
      </c>
      <c r="J4" s="45">
        <v>3</v>
      </c>
      <c r="K4" s="96"/>
      <c r="L4" s="45">
        <v>1</v>
      </c>
      <c r="M4" s="45">
        <v>2</v>
      </c>
      <c r="N4" s="45">
        <v>3</v>
      </c>
      <c r="O4" s="97"/>
      <c r="P4" s="87"/>
      <c r="Q4" s="61"/>
      <c r="R4" s="61"/>
      <c r="S4" s="61"/>
    </row>
    <row r="5" spans="1:19" ht="10.5" customHeight="1" thickBot="1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19" ht="38.1" customHeight="1" x14ac:dyDescent="0.5">
      <c r="A6" s="16">
        <v>1</v>
      </c>
      <c r="B6" s="24"/>
      <c r="C6" s="47"/>
      <c r="D6" s="27" t="s">
        <v>67</v>
      </c>
      <c r="E6" s="21" t="s">
        <v>76</v>
      </c>
      <c r="F6" s="33">
        <v>58.9</v>
      </c>
      <c r="G6" s="107" t="s">
        <v>32</v>
      </c>
      <c r="H6" s="123">
        <v>94</v>
      </c>
      <c r="I6" s="57">
        <v>96</v>
      </c>
      <c r="J6" s="131">
        <v>100</v>
      </c>
      <c r="K6" s="119">
        <v>100</v>
      </c>
      <c r="L6" s="123">
        <v>120</v>
      </c>
      <c r="M6" s="59">
        <v>-124</v>
      </c>
      <c r="N6" s="120">
        <v>-125</v>
      </c>
      <c r="O6" s="109">
        <v>120</v>
      </c>
      <c r="P6" s="155">
        <f>(K6+O6)</f>
        <v>220</v>
      </c>
      <c r="Q6" s="132">
        <v>67.900000000000006</v>
      </c>
      <c r="R6" s="135">
        <v>1</v>
      </c>
      <c r="S6" s="1"/>
    </row>
    <row r="7" spans="1:19" ht="38.1" customHeight="1" x14ac:dyDescent="0.5">
      <c r="A7" s="17">
        <v>2</v>
      </c>
      <c r="B7" s="25"/>
      <c r="C7" s="48"/>
      <c r="D7" s="28" t="s">
        <v>67</v>
      </c>
      <c r="E7" s="22" t="s">
        <v>77</v>
      </c>
      <c r="F7" s="34">
        <v>60.7</v>
      </c>
      <c r="G7" s="104" t="s">
        <v>31</v>
      </c>
      <c r="H7" s="125">
        <v>98</v>
      </c>
      <c r="I7" s="53">
        <v>-102</v>
      </c>
      <c r="J7" s="122">
        <v>-102</v>
      </c>
      <c r="K7" s="106">
        <v>98</v>
      </c>
      <c r="L7" s="121">
        <v>-118</v>
      </c>
      <c r="M7" s="52">
        <v>118</v>
      </c>
      <c r="N7" s="122">
        <v>-123</v>
      </c>
      <c r="O7" s="105">
        <v>118</v>
      </c>
      <c r="P7" s="44">
        <f t="shared" ref="P7:P19" si="0">(K7+O7)</f>
        <v>216</v>
      </c>
      <c r="Q7" s="133">
        <v>66.66</v>
      </c>
      <c r="R7" s="136">
        <v>2</v>
      </c>
      <c r="S7" s="5"/>
    </row>
    <row r="8" spans="1:19" ht="38.1" customHeight="1" x14ac:dyDescent="0.5">
      <c r="A8" s="18">
        <v>3</v>
      </c>
      <c r="B8" s="126"/>
      <c r="C8" s="49"/>
      <c r="D8" s="29" t="s">
        <v>67</v>
      </c>
      <c r="E8" s="23" t="s">
        <v>78</v>
      </c>
      <c r="F8" s="156">
        <v>61</v>
      </c>
      <c r="G8" s="108" t="s">
        <v>70</v>
      </c>
      <c r="H8" s="125">
        <v>85</v>
      </c>
      <c r="I8" s="52">
        <v>90</v>
      </c>
      <c r="J8" s="124">
        <v>95</v>
      </c>
      <c r="K8" s="106">
        <v>95</v>
      </c>
      <c r="L8" s="125">
        <v>115</v>
      </c>
      <c r="M8" s="52">
        <v>120</v>
      </c>
      <c r="N8" s="122">
        <v>-125</v>
      </c>
      <c r="O8" s="105">
        <v>120</v>
      </c>
      <c r="P8" s="44">
        <f t="shared" si="0"/>
        <v>215</v>
      </c>
      <c r="Q8" s="134">
        <v>66.349999999999994</v>
      </c>
      <c r="R8" s="137">
        <v>3</v>
      </c>
      <c r="S8" s="2"/>
    </row>
    <row r="9" spans="1:19" ht="38.1" customHeight="1" thickBot="1" x14ac:dyDescent="0.55000000000000004">
      <c r="A9" s="157">
        <v>4</v>
      </c>
      <c r="B9" s="158"/>
      <c r="C9" s="159"/>
      <c r="D9" s="160" t="s">
        <v>67</v>
      </c>
      <c r="E9" s="161" t="s">
        <v>79</v>
      </c>
      <c r="F9" s="162">
        <v>60.4</v>
      </c>
      <c r="G9" s="163" t="s">
        <v>71</v>
      </c>
      <c r="H9" s="164">
        <v>80</v>
      </c>
      <c r="I9" s="165">
        <v>85</v>
      </c>
      <c r="J9" s="166">
        <v>-90</v>
      </c>
      <c r="K9" s="167">
        <v>85</v>
      </c>
      <c r="L9" s="164">
        <v>117</v>
      </c>
      <c r="M9" s="168">
        <v>-122</v>
      </c>
      <c r="N9" s="166">
        <v>-122</v>
      </c>
      <c r="O9" s="169">
        <v>117</v>
      </c>
      <c r="P9" s="170">
        <f t="shared" si="0"/>
        <v>202</v>
      </c>
      <c r="Q9" s="171">
        <v>62.65</v>
      </c>
      <c r="R9" s="172"/>
      <c r="S9" s="173"/>
    </row>
    <row r="10" spans="1:19" ht="38.1" customHeight="1" x14ac:dyDescent="0.5">
      <c r="A10" s="138">
        <v>5</v>
      </c>
      <c r="B10" s="139"/>
      <c r="C10" s="140"/>
      <c r="D10" s="141" t="s">
        <v>68</v>
      </c>
      <c r="E10" s="142" t="s">
        <v>80</v>
      </c>
      <c r="F10" s="143">
        <v>68.599999999999994</v>
      </c>
      <c r="G10" s="144" t="s">
        <v>72</v>
      </c>
      <c r="H10" s="145">
        <v>96</v>
      </c>
      <c r="I10" s="146">
        <v>101</v>
      </c>
      <c r="J10" s="147">
        <v>106</v>
      </c>
      <c r="K10" s="148">
        <v>106</v>
      </c>
      <c r="L10" s="145">
        <v>122</v>
      </c>
      <c r="M10" s="149">
        <v>127</v>
      </c>
      <c r="N10" s="147">
        <v>127</v>
      </c>
      <c r="O10" s="150">
        <v>127</v>
      </c>
      <c r="P10" s="151">
        <f t="shared" si="0"/>
        <v>233</v>
      </c>
      <c r="Q10" s="152">
        <v>66.95</v>
      </c>
      <c r="R10" s="153">
        <v>3</v>
      </c>
      <c r="S10" s="154"/>
    </row>
    <row r="11" spans="1:19" ht="38.1" customHeight="1" x14ac:dyDescent="0.5">
      <c r="A11" s="17">
        <v>6</v>
      </c>
      <c r="B11" s="25"/>
      <c r="C11" s="48"/>
      <c r="D11" s="28" t="s">
        <v>68</v>
      </c>
      <c r="E11" s="22" t="s">
        <v>82</v>
      </c>
      <c r="F11" s="34">
        <v>68.349999999999994</v>
      </c>
      <c r="G11" s="104" t="s">
        <v>35</v>
      </c>
      <c r="H11" s="125">
        <v>100</v>
      </c>
      <c r="I11" s="53">
        <v>-104</v>
      </c>
      <c r="J11" s="122">
        <v>-106</v>
      </c>
      <c r="K11" s="106">
        <v>100</v>
      </c>
      <c r="L11" s="121">
        <v>125</v>
      </c>
      <c r="M11" s="52">
        <v>126</v>
      </c>
      <c r="N11" s="122">
        <v>131</v>
      </c>
      <c r="O11" s="105">
        <v>126</v>
      </c>
      <c r="P11" s="44">
        <f t="shared" si="0"/>
        <v>226</v>
      </c>
      <c r="Q11" s="133">
        <v>64.94</v>
      </c>
      <c r="R11" s="136"/>
      <c r="S11" s="5"/>
    </row>
    <row r="12" spans="1:19" ht="38.1" customHeight="1" x14ac:dyDescent="0.5">
      <c r="A12" s="18">
        <v>7</v>
      </c>
      <c r="B12" s="26"/>
      <c r="C12" s="49"/>
      <c r="D12" s="29" t="s">
        <v>68</v>
      </c>
      <c r="E12" s="23" t="s">
        <v>83</v>
      </c>
      <c r="F12" s="35">
        <v>67.7</v>
      </c>
      <c r="G12" s="108" t="s">
        <v>31</v>
      </c>
      <c r="H12" s="125">
        <v>95</v>
      </c>
      <c r="I12" s="52">
        <v>100</v>
      </c>
      <c r="J12" s="122">
        <v>-105</v>
      </c>
      <c r="K12" s="106">
        <v>100</v>
      </c>
      <c r="L12" s="125">
        <v>125</v>
      </c>
      <c r="M12" s="53">
        <v>130</v>
      </c>
      <c r="N12" s="122">
        <v>134</v>
      </c>
      <c r="O12" s="105">
        <v>125</v>
      </c>
      <c r="P12" s="44">
        <f t="shared" si="0"/>
        <v>225</v>
      </c>
      <c r="Q12" s="134">
        <v>64.650000000000006</v>
      </c>
      <c r="R12" s="137"/>
      <c r="S12" s="2"/>
    </row>
    <row r="13" spans="1:19" ht="38.1" customHeight="1" x14ac:dyDescent="0.5">
      <c r="A13" s="17">
        <v>8</v>
      </c>
      <c r="B13" s="25"/>
      <c r="C13" s="48"/>
      <c r="D13" s="28" t="s">
        <v>68</v>
      </c>
      <c r="E13" s="22" t="s">
        <v>84</v>
      </c>
      <c r="F13" s="34">
        <v>65.400000000000006</v>
      </c>
      <c r="G13" s="104" t="s">
        <v>73</v>
      </c>
      <c r="H13" s="125">
        <v>97</v>
      </c>
      <c r="I13" s="52">
        <v>102</v>
      </c>
      <c r="J13" s="122">
        <v>-106</v>
      </c>
      <c r="K13" s="106">
        <v>102</v>
      </c>
      <c r="L13" s="125">
        <v>122</v>
      </c>
      <c r="M13" s="53">
        <v>127</v>
      </c>
      <c r="N13" s="124">
        <v>127</v>
      </c>
      <c r="O13" s="105">
        <v>127</v>
      </c>
      <c r="P13" s="44">
        <f t="shared" si="0"/>
        <v>229</v>
      </c>
      <c r="Q13" s="133">
        <v>65.8</v>
      </c>
      <c r="R13" s="136"/>
      <c r="S13" s="5"/>
    </row>
    <row r="14" spans="1:19" ht="38.1" customHeight="1" x14ac:dyDescent="0.5">
      <c r="A14" s="18">
        <v>9</v>
      </c>
      <c r="B14" s="126"/>
      <c r="C14" s="49"/>
      <c r="D14" s="29" t="s">
        <v>68</v>
      </c>
      <c r="E14" s="23" t="s">
        <v>85</v>
      </c>
      <c r="F14" s="35">
        <v>68.349999999999994</v>
      </c>
      <c r="G14" s="108" t="s">
        <v>33</v>
      </c>
      <c r="H14" s="121">
        <v>-105</v>
      </c>
      <c r="I14" s="53">
        <v>-105</v>
      </c>
      <c r="J14" s="122">
        <v>-105</v>
      </c>
      <c r="K14" s="106">
        <v>0</v>
      </c>
      <c r="L14" s="121" t="s">
        <v>81</v>
      </c>
      <c r="M14" s="53" t="s">
        <v>81</v>
      </c>
      <c r="N14" s="122" t="s">
        <v>81</v>
      </c>
      <c r="O14" s="105">
        <v>0</v>
      </c>
      <c r="P14" s="44">
        <f t="shared" si="0"/>
        <v>0</v>
      </c>
      <c r="Q14" s="134" t="s">
        <v>81</v>
      </c>
      <c r="R14" s="137"/>
      <c r="S14" s="2"/>
    </row>
    <row r="15" spans="1:19" ht="38.1" customHeight="1" x14ac:dyDescent="0.5">
      <c r="A15" s="17">
        <v>10</v>
      </c>
      <c r="B15" s="25"/>
      <c r="C15" s="48"/>
      <c r="D15" s="28" t="s">
        <v>68</v>
      </c>
      <c r="E15" s="22" t="s">
        <v>86</v>
      </c>
      <c r="F15" s="34">
        <v>67.599999999999994</v>
      </c>
      <c r="G15" s="104" t="s">
        <v>34</v>
      </c>
      <c r="H15" s="125">
        <v>113</v>
      </c>
      <c r="I15" s="52">
        <v>116</v>
      </c>
      <c r="J15" s="124">
        <v>119</v>
      </c>
      <c r="K15" s="106">
        <v>119</v>
      </c>
      <c r="L15" s="125">
        <v>145</v>
      </c>
      <c r="M15" s="53">
        <v>150</v>
      </c>
      <c r="N15" s="124">
        <v>150</v>
      </c>
      <c r="O15" s="105">
        <v>150</v>
      </c>
      <c r="P15" s="44">
        <f t="shared" si="0"/>
        <v>269</v>
      </c>
      <c r="Q15" s="133">
        <v>77.290000000000006</v>
      </c>
      <c r="R15" s="136">
        <v>2</v>
      </c>
      <c r="S15" s="5"/>
    </row>
    <row r="16" spans="1:19" ht="38.1" customHeight="1" thickBot="1" x14ac:dyDescent="0.55000000000000004">
      <c r="A16" s="174">
        <v>11</v>
      </c>
      <c r="B16" s="175"/>
      <c r="C16" s="176"/>
      <c r="D16" s="177" t="s">
        <v>68</v>
      </c>
      <c r="E16" s="178" t="s">
        <v>87</v>
      </c>
      <c r="F16" s="179">
        <v>68.349999999999994</v>
      </c>
      <c r="G16" s="180" t="s">
        <v>32</v>
      </c>
      <c r="H16" s="181">
        <v>-110</v>
      </c>
      <c r="I16" s="182">
        <v>113</v>
      </c>
      <c r="J16" s="183">
        <v>117</v>
      </c>
      <c r="K16" s="184">
        <v>117</v>
      </c>
      <c r="L16" s="185">
        <v>145</v>
      </c>
      <c r="M16" s="182">
        <v>151</v>
      </c>
      <c r="N16" s="183">
        <v>153</v>
      </c>
      <c r="O16" s="186">
        <v>153</v>
      </c>
      <c r="P16" s="187">
        <f t="shared" si="0"/>
        <v>270</v>
      </c>
      <c r="Q16" s="188">
        <v>77.58</v>
      </c>
      <c r="R16" s="189">
        <v>1</v>
      </c>
      <c r="S16" s="190"/>
    </row>
    <row r="17" spans="1:19" ht="38.1" customHeight="1" x14ac:dyDescent="0.4">
      <c r="A17" s="197">
        <v>12</v>
      </c>
      <c r="B17" s="198"/>
      <c r="C17" s="199"/>
      <c r="D17" s="200" t="s">
        <v>69</v>
      </c>
      <c r="E17" s="201" t="s">
        <v>88</v>
      </c>
      <c r="F17" s="202">
        <v>73.099999999999994</v>
      </c>
      <c r="G17" s="203" t="s">
        <v>74</v>
      </c>
      <c r="H17" s="123">
        <v>105</v>
      </c>
      <c r="I17" s="204">
        <v>-111</v>
      </c>
      <c r="J17" s="120">
        <v>-111</v>
      </c>
      <c r="K17" s="119">
        <v>105</v>
      </c>
      <c r="L17" s="123">
        <v>125</v>
      </c>
      <c r="M17" s="204">
        <v>130</v>
      </c>
      <c r="N17" s="120">
        <v>130</v>
      </c>
      <c r="O17" s="109">
        <v>125</v>
      </c>
      <c r="P17" s="155">
        <f t="shared" si="0"/>
        <v>230</v>
      </c>
      <c r="Q17" s="205">
        <v>62.16</v>
      </c>
      <c r="R17" s="206">
        <v>3</v>
      </c>
      <c r="S17" s="207"/>
    </row>
    <row r="18" spans="1:19" ht="38.1" customHeight="1" x14ac:dyDescent="0.4">
      <c r="A18" s="18">
        <v>13</v>
      </c>
      <c r="B18" s="26"/>
      <c r="C18" s="20"/>
      <c r="D18" s="29" t="s">
        <v>69</v>
      </c>
      <c r="E18" s="23" t="s">
        <v>89</v>
      </c>
      <c r="F18" s="35">
        <v>77</v>
      </c>
      <c r="G18" s="108" t="s">
        <v>75</v>
      </c>
      <c r="H18" s="121">
        <v>-110</v>
      </c>
      <c r="I18" s="52">
        <v>110</v>
      </c>
      <c r="J18" s="122">
        <v>-115</v>
      </c>
      <c r="K18" s="106">
        <v>110</v>
      </c>
      <c r="L18" s="125">
        <v>140</v>
      </c>
      <c r="M18" s="52">
        <v>145</v>
      </c>
      <c r="N18" s="122">
        <v>148</v>
      </c>
      <c r="O18" s="105">
        <v>145</v>
      </c>
      <c r="P18" s="44">
        <f t="shared" si="0"/>
        <v>255</v>
      </c>
      <c r="Q18" s="134">
        <v>68.91</v>
      </c>
      <c r="R18" s="137">
        <v>2</v>
      </c>
      <c r="S18" s="2"/>
    </row>
    <row r="19" spans="1:19" ht="38.1" customHeight="1" thickBot="1" x14ac:dyDescent="0.45">
      <c r="A19" s="157">
        <v>14</v>
      </c>
      <c r="B19" s="158"/>
      <c r="C19" s="208"/>
      <c r="D19" s="160" t="s">
        <v>69</v>
      </c>
      <c r="E19" s="161" t="s">
        <v>90</v>
      </c>
      <c r="F19" s="162">
        <v>76.099999999999994</v>
      </c>
      <c r="G19" s="163" t="s">
        <v>33</v>
      </c>
      <c r="H19" s="164">
        <v>115</v>
      </c>
      <c r="I19" s="165">
        <v>120</v>
      </c>
      <c r="J19" s="166">
        <v>-123</v>
      </c>
      <c r="K19" s="167">
        <v>120</v>
      </c>
      <c r="L19" s="164">
        <v>140</v>
      </c>
      <c r="M19" s="168">
        <v>145</v>
      </c>
      <c r="N19" s="209">
        <v>145</v>
      </c>
      <c r="O19" s="169">
        <v>145</v>
      </c>
      <c r="P19" s="170">
        <f t="shared" si="0"/>
        <v>265</v>
      </c>
      <c r="Q19" s="171">
        <v>71.62</v>
      </c>
      <c r="R19" s="172">
        <v>1</v>
      </c>
      <c r="S19" s="173"/>
    </row>
    <row r="20" spans="1:19" ht="38.1" customHeight="1" thickBot="1" x14ac:dyDescent="0.45">
      <c r="A20" s="138">
        <v>15</v>
      </c>
      <c r="B20" s="191"/>
      <c r="C20" s="192"/>
      <c r="D20" s="141"/>
      <c r="E20" s="142"/>
      <c r="F20" s="143"/>
      <c r="G20" s="144"/>
      <c r="H20" s="193"/>
      <c r="I20" s="194"/>
      <c r="J20" s="195"/>
      <c r="K20" s="148"/>
      <c r="L20" s="193"/>
      <c r="M20" s="194"/>
      <c r="N20" s="195"/>
      <c r="O20" s="150"/>
      <c r="P20" s="151"/>
      <c r="Q20" s="154"/>
      <c r="R20" s="196"/>
      <c r="S20" s="154"/>
    </row>
    <row r="21" spans="1:19" ht="3" customHeight="1" thickBot="1" x14ac:dyDescent="0.3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</row>
    <row r="22" spans="1:19" ht="24.75" customHeight="1" thickBot="1" x14ac:dyDescent="0.3">
      <c r="A22" s="81" t="s">
        <v>15</v>
      </c>
      <c r="B22" s="82"/>
      <c r="C22" s="82"/>
      <c r="D22" s="83"/>
      <c r="E22" s="75" t="s">
        <v>16</v>
      </c>
      <c r="F22" s="76"/>
      <c r="G22" s="77"/>
      <c r="H22" s="72" t="s">
        <v>11</v>
      </c>
      <c r="I22" s="73"/>
      <c r="J22" s="73"/>
      <c r="K22" s="74"/>
      <c r="L22" s="72" t="s">
        <v>12</v>
      </c>
      <c r="M22" s="73"/>
      <c r="N22" s="73"/>
      <c r="O22" s="74"/>
      <c r="P22" s="72" t="s">
        <v>13</v>
      </c>
      <c r="Q22" s="73"/>
      <c r="R22" s="73"/>
      <c r="S22" s="74"/>
    </row>
    <row r="23" spans="1:19" ht="24.95" customHeight="1" thickBot="1" x14ac:dyDescent="0.3">
      <c r="A23" s="6"/>
      <c r="B23" s="7"/>
      <c r="C23" s="7"/>
      <c r="D23" s="8"/>
      <c r="E23" s="9"/>
      <c r="F23" s="10"/>
      <c r="G23" s="11"/>
      <c r="H23" s="12">
        <v>1</v>
      </c>
      <c r="I23" s="7"/>
      <c r="J23" s="7"/>
      <c r="K23" s="8"/>
      <c r="L23" s="12">
        <v>2</v>
      </c>
      <c r="M23" s="7"/>
      <c r="N23" s="7"/>
      <c r="O23" s="8"/>
      <c r="P23" s="12">
        <v>3</v>
      </c>
      <c r="Q23" s="7"/>
      <c r="R23" s="7"/>
      <c r="S23" s="8"/>
    </row>
    <row r="24" spans="1:19" ht="35.25" customHeight="1" x14ac:dyDescent="0.25">
      <c r="A24" s="13" t="s">
        <v>14</v>
      </c>
      <c r="B24" s="7"/>
      <c r="C24" s="7"/>
      <c r="D24" s="8"/>
      <c r="E24" s="14" t="s">
        <v>14</v>
      </c>
      <c r="F24" s="10"/>
      <c r="G24" s="11"/>
      <c r="H24" s="13" t="s">
        <v>14</v>
      </c>
      <c r="I24" s="7"/>
      <c r="J24" s="7"/>
      <c r="K24" s="8"/>
      <c r="L24" s="13" t="s">
        <v>14</v>
      </c>
      <c r="M24" s="7"/>
      <c r="N24" s="7"/>
      <c r="O24" s="8"/>
      <c r="P24" s="13" t="s">
        <v>14</v>
      </c>
      <c r="Q24" s="7"/>
      <c r="R24" s="7"/>
      <c r="S24" s="8"/>
    </row>
    <row r="25" spans="1:19" ht="38.25" customHeight="1" thickBot="1" x14ac:dyDescent="0.3">
      <c r="A25" s="62" t="s">
        <v>20</v>
      </c>
      <c r="B25" s="63"/>
      <c r="C25" s="63"/>
      <c r="D25" s="64"/>
      <c r="E25" s="78" t="s">
        <v>21</v>
      </c>
      <c r="F25" s="79"/>
      <c r="G25" s="80"/>
      <c r="H25" s="62" t="s">
        <v>21</v>
      </c>
      <c r="I25" s="63"/>
      <c r="J25" s="63"/>
      <c r="K25" s="64"/>
      <c r="L25" s="62" t="s">
        <v>22</v>
      </c>
      <c r="M25" s="63"/>
      <c r="N25" s="63"/>
      <c r="O25" s="64"/>
      <c r="P25" s="62" t="s">
        <v>21</v>
      </c>
      <c r="Q25" s="63"/>
      <c r="R25" s="63"/>
      <c r="S25" s="64"/>
    </row>
  </sheetData>
  <mergeCells count="29">
    <mergeCell ref="A25:D25"/>
    <mergeCell ref="E25:G25"/>
    <mergeCell ref="H25:K25"/>
    <mergeCell ref="L25:O25"/>
    <mergeCell ref="P25:S25"/>
    <mergeCell ref="S3:S4"/>
    <mergeCell ref="A5:S5"/>
    <mergeCell ref="A21:S21"/>
    <mergeCell ref="A22:D22"/>
    <mergeCell ref="E22:G22"/>
    <mergeCell ref="H22:K22"/>
    <mergeCell ref="L22:O22"/>
    <mergeCell ref="P22:S22"/>
    <mergeCell ref="K3:K4"/>
    <mergeCell ref="L3:N3"/>
    <mergeCell ref="O3:O4"/>
    <mergeCell ref="P3:P4"/>
    <mergeCell ref="Q3:Q4"/>
    <mergeCell ref="R3:R4"/>
    <mergeCell ref="A1:S1"/>
    <mergeCell ref="A2:S2"/>
    <mergeCell ref="A3:A4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2</xdr:col>
                <xdr:colOff>333375</xdr:colOff>
                <xdr:row>0</xdr:row>
                <xdr:rowOff>152400</xdr:rowOff>
              </from>
              <to>
                <xdr:col>4</xdr:col>
                <xdr:colOff>142875</xdr:colOff>
                <xdr:row>1</xdr:row>
                <xdr:rowOff>1085850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15</xdr:col>
                <xdr:colOff>209550</xdr:colOff>
                <xdr:row>0</xdr:row>
                <xdr:rowOff>133350</xdr:rowOff>
              </from>
              <to>
                <xdr:col>16</xdr:col>
                <xdr:colOff>609600</xdr:colOff>
                <xdr:row>1</xdr:row>
                <xdr:rowOff>1066800</xdr:rowOff>
              </to>
            </anchor>
          </objectPr>
        </oleObject>
      </mc:Choice>
      <mc:Fallback>
        <oleObject progId="PBrush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="70" zoomScaleNormal="70" zoomScaleSheetLayoutView="33" zoomScalePageLayoutView="50" workbookViewId="0">
      <selection activeCell="R17" sqref="R17"/>
    </sheetView>
  </sheetViews>
  <sheetFormatPr baseColWidth="10" defaultRowHeight="15" x14ac:dyDescent="0.25"/>
  <cols>
    <col min="1" max="1" width="6.85546875" customWidth="1"/>
    <col min="2" max="3" width="10" customWidth="1"/>
    <col min="4" max="4" width="10.7109375" bestFit="1" customWidth="1"/>
    <col min="5" max="5" width="49.140625" customWidth="1"/>
    <col min="6" max="6" width="10.28515625" customWidth="1"/>
    <col min="7" max="7" width="34.85546875" customWidth="1"/>
    <col min="8" max="19" width="10.7109375" customWidth="1"/>
  </cols>
  <sheetData>
    <row r="1" spans="1:19" ht="99" customHeight="1" thickBot="1" x14ac:dyDescent="0.3">
      <c r="A1" s="84" t="s">
        <v>23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</row>
    <row r="2" spans="1:19" ht="46.5" customHeight="1" thickBot="1" x14ac:dyDescent="0.3">
      <c r="A2" s="88" t="s">
        <v>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5.95" customHeight="1" thickBot="1" x14ac:dyDescent="0.3">
      <c r="A3" s="60" t="s">
        <v>10</v>
      </c>
      <c r="B3" s="98" t="s">
        <v>17</v>
      </c>
      <c r="C3" s="91" t="s">
        <v>19</v>
      </c>
      <c r="D3" s="101" t="s">
        <v>7</v>
      </c>
      <c r="E3" s="129" t="s">
        <v>0</v>
      </c>
      <c r="F3" s="101" t="s">
        <v>1</v>
      </c>
      <c r="G3" s="91" t="s">
        <v>18</v>
      </c>
      <c r="H3" s="93" t="s">
        <v>2</v>
      </c>
      <c r="I3" s="94"/>
      <c r="J3" s="94"/>
      <c r="K3" s="95" t="s">
        <v>3</v>
      </c>
      <c r="L3" s="93" t="s">
        <v>4</v>
      </c>
      <c r="M3" s="94"/>
      <c r="N3" s="94"/>
      <c r="O3" s="95" t="s">
        <v>5</v>
      </c>
      <c r="P3" s="60" t="s">
        <v>6</v>
      </c>
      <c r="Q3" s="60" t="s">
        <v>9</v>
      </c>
      <c r="R3" s="60" t="s">
        <v>8</v>
      </c>
      <c r="S3" s="60"/>
    </row>
    <row r="4" spans="1:19" ht="33" customHeight="1" thickBot="1" x14ac:dyDescent="0.3">
      <c r="A4" s="87"/>
      <c r="B4" s="99"/>
      <c r="C4" s="100"/>
      <c r="D4" s="102"/>
      <c r="E4" s="130"/>
      <c r="F4" s="102"/>
      <c r="G4" s="92"/>
      <c r="H4" s="15">
        <v>1</v>
      </c>
      <c r="I4" s="15">
        <v>2</v>
      </c>
      <c r="J4" s="15">
        <v>3</v>
      </c>
      <c r="K4" s="96"/>
      <c r="L4" s="15">
        <v>1</v>
      </c>
      <c r="M4" s="15">
        <v>2</v>
      </c>
      <c r="N4" s="15">
        <v>3</v>
      </c>
      <c r="O4" s="97"/>
      <c r="P4" s="87"/>
      <c r="Q4" s="61"/>
      <c r="R4" s="61"/>
      <c r="S4" s="61"/>
    </row>
    <row r="5" spans="1:19" ht="10.5" customHeight="1" thickBot="1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19" ht="38.1" customHeight="1" x14ac:dyDescent="0.5">
      <c r="A6" s="16">
        <v>1</v>
      </c>
      <c r="B6" s="24"/>
      <c r="C6" s="47">
        <v>2</v>
      </c>
      <c r="D6" s="27" t="s">
        <v>26</v>
      </c>
      <c r="E6" s="21" t="s">
        <v>25</v>
      </c>
      <c r="F6" s="33"/>
      <c r="G6" s="30" t="s">
        <v>30</v>
      </c>
      <c r="H6" s="56">
        <v>113</v>
      </c>
      <c r="I6" s="57">
        <v>117</v>
      </c>
      <c r="J6" s="58">
        <v>121</v>
      </c>
      <c r="K6" s="42">
        <v>117</v>
      </c>
      <c r="L6" s="56">
        <v>145</v>
      </c>
      <c r="M6" s="59">
        <v>150</v>
      </c>
      <c r="N6" s="58">
        <v>152</v>
      </c>
      <c r="O6" s="42">
        <v>145</v>
      </c>
      <c r="P6" s="155">
        <f>(K6+O6)</f>
        <v>262</v>
      </c>
      <c r="Q6" s="132">
        <v>67.349999999999994</v>
      </c>
      <c r="R6" s="135">
        <v>2</v>
      </c>
      <c r="S6" s="1"/>
    </row>
    <row r="7" spans="1:19" ht="38.1" customHeight="1" x14ac:dyDescent="0.5">
      <c r="A7" s="17">
        <v>2</v>
      </c>
      <c r="B7" s="25"/>
      <c r="C7" s="48">
        <v>11</v>
      </c>
      <c r="D7" s="28" t="s">
        <v>26</v>
      </c>
      <c r="E7" s="22" t="s">
        <v>38</v>
      </c>
      <c r="F7" s="34"/>
      <c r="G7" s="31" t="s">
        <v>31</v>
      </c>
      <c r="H7" s="50">
        <v>105</v>
      </c>
      <c r="I7" s="52">
        <v>110</v>
      </c>
      <c r="J7" s="55">
        <v>115</v>
      </c>
      <c r="K7" s="43">
        <v>110</v>
      </c>
      <c r="L7" s="51">
        <v>138</v>
      </c>
      <c r="M7" s="52">
        <v>138</v>
      </c>
      <c r="N7" s="54">
        <v>145</v>
      </c>
      <c r="O7" s="43">
        <v>145</v>
      </c>
      <c r="P7" s="44">
        <f t="shared" ref="P7:P16" si="0">(K7+O7)</f>
        <v>255</v>
      </c>
      <c r="Q7" s="133">
        <v>65.55</v>
      </c>
      <c r="R7" s="136">
        <v>3</v>
      </c>
      <c r="S7" s="5"/>
    </row>
    <row r="8" spans="1:19" ht="38.1" customHeight="1" x14ac:dyDescent="0.5">
      <c r="A8" s="18">
        <v>3</v>
      </c>
      <c r="B8" s="126"/>
      <c r="C8" s="49">
        <v>5</v>
      </c>
      <c r="D8" s="29" t="s">
        <v>26</v>
      </c>
      <c r="E8" s="23" t="s">
        <v>39</v>
      </c>
      <c r="F8" s="156"/>
      <c r="G8" s="32" t="s">
        <v>32</v>
      </c>
      <c r="H8" s="50">
        <v>115</v>
      </c>
      <c r="I8" s="52">
        <v>118</v>
      </c>
      <c r="J8" s="54">
        <v>121</v>
      </c>
      <c r="K8" s="43">
        <v>121</v>
      </c>
      <c r="L8" s="50">
        <v>146</v>
      </c>
      <c r="M8" s="52">
        <v>151</v>
      </c>
      <c r="N8" s="54">
        <v>154</v>
      </c>
      <c r="O8" s="43">
        <v>154</v>
      </c>
      <c r="P8" s="44">
        <f t="shared" si="0"/>
        <v>275</v>
      </c>
      <c r="Q8" s="134">
        <v>70.959999999999994</v>
      </c>
      <c r="R8" s="137">
        <v>1</v>
      </c>
      <c r="S8" s="2"/>
    </row>
    <row r="9" spans="1:19" ht="38.1" customHeight="1" x14ac:dyDescent="0.5">
      <c r="A9" s="17">
        <v>4</v>
      </c>
      <c r="B9" s="25"/>
      <c r="C9" s="48">
        <v>10</v>
      </c>
      <c r="D9" s="28" t="s">
        <v>26</v>
      </c>
      <c r="E9" s="22" t="s">
        <v>40</v>
      </c>
      <c r="F9" s="34"/>
      <c r="G9" s="31" t="s">
        <v>33</v>
      </c>
      <c r="H9" s="51">
        <v>105</v>
      </c>
      <c r="I9" s="52">
        <v>105</v>
      </c>
      <c r="J9" s="54">
        <v>110</v>
      </c>
      <c r="K9" s="43">
        <v>110</v>
      </c>
      <c r="L9" s="50">
        <v>124</v>
      </c>
      <c r="M9" s="53">
        <v>128</v>
      </c>
      <c r="N9" s="54">
        <v>128</v>
      </c>
      <c r="O9" s="43">
        <v>128</v>
      </c>
      <c r="P9" s="44">
        <f t="shared" si="0"/>
        <v>238</v>
      </c>
      <c r="Q9" s="133">
        <v>61.18</v>
      </c>
      <c r="R9" s="136"/>
      <c r="S9" s="5"/>
    </row>
    <row r="10" spans="1:19" ht="38.1" customHeight="1" thickBot="1" x14ac:dyDescent="0.55000000000000004">
      <c r="A10" s="220">
        <v>5</v>
      </c>
      <c r="B10" s="221"/>
      <c r="C10" s="222">
        <v>6</v>
      </c>
      <c r="D10" s="223" t="s">
        <v>26</v>
      </c>
      <c r="E10" s="224" t="s">
        <v>41</v>
      </c>
      <c r="F10" s="270"/>
      <c r="G10" s="271" t="s">
        <v>33</v>
      </c>
      <c r="H10" s="272">
        <v>105</v>
      </c>
      <c r="I10" s="168">
        <v>110</v>
      </c>
      <c r="J10" s="273">
        <v>112</v>
      </c>
      <c r="K10" s="274">
        <v>105</v>
      </c>
      <c r="L10" s="272">
        <v>138</v>
      </c>
      <c r="M10" s="165">
        <v>144</v>
      </c>
      <c r="N10" s="273">
        <v>151</v>
      </c>
      <c r="O10" s="274">
        <v>144</v>
      </c>
      <c r="P10" s="170">
        <f t="shared" si="0"/>
        <v>249</v>
      </c>
      <c r="Q10" s="255">
        <v>64.010000000000005</v>
      </c>
      <c r="R10" s="290"/>
      <c r="S10" s="227"/>
    </row>
    <row r="11" spans="1:19" ht="38.1" customHeight="1" x14ac:dyDescent="0.5">
      <c r="A11" s="197">
        <v>6</v>
      </c>
      <c r="B11" s="198"/>
      <c r="C11" s="229">
        <v>4</v>
      </c>
      <c r="D11" s="200" t="s">
        <v>27</v>
      </c>
      <c r="E11" s="201" t="s">
        <v>42</v>
      </c>
      <c r="F11" s="202"/>
      <c r="G11" s="276" t="s">
        <v>33</v>
      </c>
      <c r="H11" s="56">
        <v>135</v>
      </c>
      <c r="I11" s="57">
        <v>140</v>
      </c>
      <c r="J11" s="277">
        <v>145</v>
      </c>
      <c r="K11" s="42">
        <v>145</v>
      </c>
      <c r="L11" s="278">
        <v>175</v>
      </c>
      <c r="M11" s="204">
        <v>175</v>
      </c>
      <c r="N11" s="277">
        <v>175</v>
      </c>
      <c r="O11" s="42">
        <v>175</v>
      </c>
      <c r="P11" s="155">
        <f t="shared" si="0"/>
        <v>320</v>
      </c>
      <c r="Q11" s="205">
        <v>78.62</v>
      </c>
      <c r="R11" s="206">
        <v>1</v>
      </c>
      <c r="S11" s="207"/>
    </row>
    <row r="12" spans="1:19" ht="38.1" customHeight="1" thickBot="1" x14ac:dyDescent="0.55000000000000004">
      <c r="A12" s="220">
        <v>7</v>
      </c>
      <c r="B12" s="127"/>
      <c r="C12" s="222">
        <v>8</v>
      </c>
      <c r="D12" s="223" t="s">
        <v>27</v>
      </c>
      <c r="E12" s="224" t="s">
        <v>43</v>
      </c>
      <c r="F12" s="270"/>
      <c r="G12" s="271" t="s">
        <v>34</v>
      </c>
      <c r="H12" s="272">
        <v>116</v>
      </c>
      <c r="I12" s="165">
        <v>120</v>
      </c>
      <c r="J12" s="279">
        <v>125</v>
      </c>
      <c r="K12" s="274">
        <v>125</v>
      </c>
      <c r="L12" s="272">
        <v>164</v>
      </c>
      <c r="M12" s="168">
        <v>170</v>
      </c>
      <c r="N12" s="273">
        <v>175</v>
      </c>
      <c r="O12" s="274">
        <v>164</v>
      </c>
      <c r="P12" s="170">
        <f t="shared" si="0"/>
        <v>289</v>
      </c>
      <c r="Q12" s="255">
        <v>71</v>
      </c>
      <c r="R12" s="290">
        <v>2</v>
      </c>
      <c r="S12" s="227"/>
    </row>
    <row r="13" spans="1:19" ht="38.1" customHeight="1" x14ac:dyDescent="0.5">
      <c r="A13" s="210">
        <v>8</v>
      </c>
      <c r="B13" s="211"/>
      <c r="C13" s="212">
        <v>3</v>
      </c>
      <c r="D13" s="213" t="s">
        <v>28</v>
      </c>
      <c r="E13" s="214" t="s">
        <v>44</v>
      </c>
      <c r="F13" s="215"/>
      <c r="G13" s="267" t="s">
        <v>35</v>
      </c>
      <c r="H13" s="268">
        <v>133</v>
      </c>
      <c r="I13" s="146">
        <v>140</v>
      </c>
      <c r="J13" s="275">
        <v>145</v>
      </c>
      <c r="K13" s="269">
        <v>140</v>
      </c>
      <c r="L13" s="268">
        <v>165</v>
      </c>
      <c r="M13" s="149">
        <v>175</v>
      </c>
      <c r="N13" s="275">
        <v>175</v>
      </c>
      <c r="O13" s="269">
        <v>165</v>
      </c>
      <c r="P13" s="151">
        <f t="shared" si="0"/>
        <v>305</v>
      </c>
      <c r="Q13" s="289">
        <v>71.930000000000007</v>
      </c>
      <c r="R13" s="291">
        <v>1</v>
      </c>
      <c r="S13" s="218"/>
    </row>
    <row r="14" spans="1:19" ht="38.1" customHeight="1" thickBot="1" x14ac:dyDescent="0.55000000000000004">
      <c r="A14" s="174">
        <v>9</v>
      </c>
      <c r="B14" s="175"/>
      <c r="C14" s="176">
        <v>1</v>
      </c>
      <c r="D14" s="177" t="s">
        <v>28</v>
      </c>
      <c r="E14" s="178" t="s">
        <v>45</v>
      </c>
      <c r="F14" s="179"/>
      <c r="G14" s="280" t="s">
        <v>33</v>
      </c>
      <c r="H14" s="281">
        <v>125</v>
      </c>
      <c r="I14" s="282">
        <v>125</v>
      </c>
      <c r="J14" s="283">
        <v>125</v>
      </c>
      <c r="K14" s="284">
        <v>0</v>
      </c>
      <c r="L14" s="281" t="s">
        <v>48</v>
      </c>
      <c r="M14" s="282" t="s">
        <v>48</v>
      </c>
      <c r="N14" s="283" t="s">
        <v>48</v>
      </c>
      <c r="O14" s="284">
        <v>0</v>
      </c>
      <c r="P14" s="187">
        <f t="shared" si="0"/>
        <v>0</v>
      </c>
      <c r="Q14" s="188" t="s">
        <v>81</v>
      </c>
      <c r="R14" s="189"/>
      <c r="S14" s="190"/>
    </row>
    <row r="15" spans="1:19" ht="38.1" customHeight="1" x14ac:dyDescent="0.5">
      <c r="A15" s="197">
        <v>10</v>
      </c>
      <c r="B15" s="198"/>
      <c r="C15" s="229">
        <v>9</v>
      </c>
      <c r="D15" s="200" t="s">
        <v>29</v>
      </c>
      <c r="E15" s="201" t="s">
        <v>46</v>
      </c>
      <c r="F15" s="202"/>
      <c r="G15" s="276" t="s">
        <v>36</v>
      </c>
      <c r="H15" s="56">
        <v>120</v>
      </c>
      <c r="I15" s="204">
        <v>125</v>
      </c>
      <c r="J15" s="58">
        <v>130</v>
      </c>
      <c r="K15" s="42">
        <v>120</v>
      </c>
      <c r="L15" s="56">
        <v>155</v>
      </c>
      <c r="M15" s="204">
        <v>165</v>
      </c>
      <c r="N15" s="58">
        <v>165</v>
      </c>
      <c r="O15" s="42">
        <v>155</v>
      </c>
      <c r="P15" s="155">
        <f t="shared" si="0"/>
        <v>275</v>
      </c>
      <c r="Q15" s="205">
        <v>62.92</v>
      </c>
      <c r="R15" s="206">
        <v>2</v>
      </c>
      <c r="S15" s="207"/>
    </row>
    <row r="16" spans="1:19" ht="38.1" customHeight="1" thickBot="1" x14ac:dyDescent="0.55000000000000004">
      <c r="A16" s="220">
        <v>11</v>
      </c>
      <c r="B16" s="221"/>
      <c r="C16" s="222">
        <v>7</v>
      </c>
      <c r="D16" s="223" t="s">
        <v>29</v>
      </c>
      <c r="E16" s="224" t="s">
        <v>47</v>
      </c>
      <c r="F16" s="270"/>
      <c r="G16" s="271" t="s">
        <v>37</v>
      </c>
      <c r="H16" s="272">
        <v>126</v>
      </c>
      <c r="I16" s="165">
        <v>132</v>
      </c>
      <c r="J16" s="279">
        <v>138</v>
      </c>
      <c r="K16" s="274">
        <v>138</v>
      </c>
      <c r="L16" s="272">
        <v>156</v>
      </c>
      <c r="M16" s="165">
        <v>165</v>
      </c>
      <c r="N16" s="279">
        <v>172</v>
      </c>
      <c r="O16" s="274">
        <v>172</v>
      </c>
      <c r="P16" s="170">
        <f t="shared" si="0"/>
        <v>310</v>
      </c>
      <c r="Q16" s="255">
        <v>70.930000000000007</v>
      </c>
      <c r="R16" s="290">
        <v>1</v>
      </c>
      <c r="S16" s="227"/>
    </row>
    <row r="17" spans="1:19" ht="38.1" customHeight="1" x14ac:dyDescent="0.4">
      <c r="A17" s="210">
        <v>12</v>
      </c>
      <c r="B17" s="211"/>
      <c r="C17" s="285"/>
      <c r="D17" s="213"/>
      <c r="E17" s="214"/>
      <c r="F17" s="215"/>
      <c r="G17" s="267"/>
      <c r="H17" s="286"/>
      <c r="I17" s="287"/>
      <c r="J17" s="288"/>
      <c r="K17" s="269"/>
      <c r="L17" s="286"/>
      <c r="M17" s="287"/>
      <c r="N17" s="288"/>
      <c r="O17" s="269"/>
      <c r="P17" s="151"/>
      <c r="Q17" s="218"/>
      <c r="R17" s="219"/>
      <c r="S17" s="218"/>
    </row>
    <row r="18" spans="1:19" ht="38.1" customHeight="1" x14ac:dyDescent="0.4">
      <c r="A18" s="18">
        <v>13</v>
      </c>
      <c r="B18" s="26"/>
      <c r="C18" s="20"/>
      <c r="D18" s="29"/>
      <c r="E18" s="23"/>
      <c r="F18" s="35"/>
      <c r="G18" s="32"/>
      <c r="H18" s="39"/>
      <c r="I18" s="40"/>
      <c r="J18" s="41"/>
      <c r="K18" s="43"/>
      <c r="L18" s="39"/>
      <c r="M18" s="40"/>
      <c r="N18" s="41"/>
      <c r="O18" s="43"/>
      <c r="P18" s="44"/>
      <c r="Q18" s="2"/>
      <c r="R18" s="3"/>
      <c r="S18" s="2"/>
    </row>
    <row r="19" spans="1:19" ht="38.1" customHeight="1" x14ac:dyDescent="0.4">
      <c r="A19" s="17">
        <v>14</v>
      </c>
      <c r="B19" s="25"/>
      <c r="C19" s="19"/>
      <c r="D19" s="28"/>
      <c r="E19" s="22"/>
      <c r="F19" s="34"/>
      <c r="G19" s="31"/>
      <c r="H19" s="36"/>
      <c r="I19" s="37"/>
      <c r="J19" s="38"/>
      <c r="K19" s="43"/>
      <c r="L19" s="36"/>
      <c r="M19" s="37"/>
      <c r="N19" s="38"/>
      <c r="O19" s="43"/>
      <c r="P19" s="44"/>
      <c r="Q19" s="5"/>
      <c r="R19" s="4"/>
      <c r="S19" s="5"/>
    </row>
    <row r="20" spans="1:19" ht="38.1" customHeight="1" thickBot="1" x14ac:dyDescent="0.45">
      <c r="A20" s="18">
        <v>15</v>
      </c>
      <c r="B20" s="127"/>
      <c r="C20" s="128"/>
      <c r="D20" s="29"/>
      <c r="E20" s="23"/>
      <c r="F20" s="35"/>
      <c r="G20" s="32"/>
      <c r="H20" s="39"/>
      <c r="I20" s="40"/>
      <c r="J20" s="41"/>
      <c r="K20" s="43"/>
      <c r="L20" s="39"/>
      <c r="M20" s="40"/>
      <c r="N20" s="41"/>
      <c r="O20" s="43"/>
      <c r="P20" s="44"/>
      <c r="Q20" s="2"/>
      <c r="R20" s="3"/>
      <c r="S20" s="2"/>
    </row>
    <row r="21" spans="1:19" ht="3" customHeight="1" thickBot="1" x14ac:dyDescent="0.3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</row>
    <row r="22" spans="1:19" ht="24.75" customHeight="1" thickBot="1" x14ac:dyDescent="0.3">
      <c r="A22" s="81" t="s">
        <v>15</v>
      </c>
      <c r="B22" s="82"/>
      <c r="C22" s="82"/>
      <c r="D22" s="83"/>
      <c r="E22" s="75" t="s">
        <v>16</v>
      </c>
      <c r="F22" s="76"/>
      <c r="G22" s="77"/>
      <c r="H22" s="72" t="s">
        <v>11</v>
      </c>
      <c r="I22" s="73"/>
      <c r="J22" s="73"/>
      <c r="K22" s="74"/>
      <c r="L22" s="72" t="s">
        <v>12</v>
      </c>
      <c r="M22" s="73"/>
      <c r="N22" s="73"/>
      <c r="O22" s="74"/>
      <c r="P22" s="72" t="s">
        <v>13</v>
      </c>
      <c r="Q22" s="73"/>
      <c r="R22" s="73"/>
      <c r="S22" s="74"/>
    </row>
    <row r="23" spans="1:19" ht="24.95" customHeight="1" thickBot="1" x14ac:dyDescent="0.3">
      <c r="A23" s="6"/>
      <c r="B23" s="7"/>
      <c r="C23" s="7"/>
      <c r="D23" s="8"/>
      <c r="E23" s="9"/>
      <c r="F23" s="10"/>
      <c r="G23" s="11"/>
      <c r="H23" s="12">
        <v>1</v>
      </c>
      <c r="I23" s="7"/>
      <c r="J23" s="7"/>
      <c r="K23" s="8"/>
      <c r="L23" s="12">
        <v>2</v>
      </c>
      <c r="M23" s="7"/>
      <c r="N23" s="7"/>
      <c r="O23" s="8"/>
      <c r="P23" s="12">
        <v>3</v>
      </c>
      <c r="Q23" s="7"/>
      <c r="R23" s="7"/>
      <c r="S23" s="8"/>
    </row>
    <row r="24" spans="1:19" ht="35.25" customHeight="1" x14ac:dyDescent="0.25">
      <c r="A24" s="13" t="s">
        <v>14</v>
      </c>
      <c r="B24" s="7"/>
      <c r="C24" s="7"/>
      <c r="D24" s="8"/>
      <c r="E24" s="14" t="s">
        <v>14</v>
      </c>
      <c r="F24" s="10"/>
      <c r="G24" s="11"/>
      <c r="H24" s="13" t="s">
        <v>14</v>
      </c>
      <c r="I24" s="7"/>
      <c r="J24" s="7"/>
      <c r="K24" s="8"/>
      <c r="L24" s="13" t="s">
        <v>14</v>
      </c>
      <c r="M24" s="7"/>
      <c r="N24" s="7"/>
      <c r="O24" s="8"/>
      <c r="P24" s="13" t="s">
        <v>14</v>
      </c>
      <c r="Q24" s="7"/>
      <c r="R24" s="7"/>
      <c r="S24" s="8"/>
    </row>
    <row r="25" spans="1:19" ht="38.25" customHeight="1" thickBot="1" x14ac:dyDescent="0.3">
      <c r="A25" s="62" t="s">
        <v>20</v>
      </c>
      <c r="B25" s="63"/>
      <c r="C25" s="63"/>
      <c r="D25" s="64"/>
      <c r="E25" s="78" t="s">
        <v>21</v>
      </c>
      <c r="F25" s="79"/>
      <c r="G25" s="80"/>
      <c r="H25" s="62" t="s">
        <v>21</v>
      </c>
      <c r="I25" s="63"/>
      <c r="J25" s="63"/>
      <c r="K25" s="64"/>
      <c r="L25" s="62" t="s">
        <v>22</v>
      </c>
      <c r="M25" s="63"/>
      <c r="N25" s="63"/>
      <c r="O25" s="64"/>
      <c r="P25" s="62" t="s">
        <v>21</v>
      </c>
      <c r="Q25" s="63"/>
      <c r="R25" s="63"/>
      <c r="S25" s="64"/>
    </row>
  </sheetData>
  <mergeCells count="29">
    <mergeCell ref="A1:S1"/>
    <mergeCell ref="A3:A4"/>
    <mergeCell ref="A2:S2"/>
    <mergeCell ref="G3:G4"/>
    <mergeCell ref="H3:J3"/>
    <mergeCell ref="K3:K4"/>
    <mergeCell ref="L3:N3"/>
    <mergeCell ref="O3:O4"/>
    <mergeCell ref="B3:B4"/>
    <mergeCell ref="C3:C4"/>
    <mergeCell ref="D3:D4"/>
    <mergeCell ref="E3:E4"/>
    <mergeCell ref="F3:F4"/>
    <mergeCell ref="P3:P4"/>
    <mergeCell ref="Q3:Q4"/>
    <mergeCell ref="R3:R4"/>
    <mergeCell ref="S3:S4"/>
    <mergeCell ref="A25:D25"/>
    <mergeCell ref="A21:S21"/>
    <mergeCell ref="A5:S5"/>
    <mergeCell ref="H25:K25"/>
    <mergeCell ref="L25:O25"/>
    <mergeCell ref="P25:S25"/>
    <mergeCell ref="H22:K22"/>
    <mergeCell ref="L22:O22"/>
    <mergeCell ref="P22:S22"/>
    <mergeCell ref="E22:G22"/>
    <mergeCell ref="E25:G25"/>
    <mergeCell ref="A22:D22"/>
  </mergeCells>
  <pageMargins left="0.25" right="0.25" top="0.75" bottom="0.75" header="0.3" footer="0.3"/>
  <pageSetup paperSize="9" scale="5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2</xdr:col>
                <xdr:colOff>333375</xdr:colOff>
                <xdr:row>0</xdr:row>
                <xdr:rowOff>152400</xdr:rowOff>
              </from>
              <to>
                <xdr:col>4</xdr:col>
                <xdr:colOff>142875</xdr:colOff>
                <xdr:row>0</xdr:row>
                <xdr:rowOff>1085850</xdr:rowOff>
              </to>
            </anchor>
          </objectPr>
        </oleObject>
      </mc:Choice>
      <mc:Fallback>
        <oleObject progId="PBrush" shapeId="1029" r:id="rId4"/>
      </mc:Fallback>
    </mc:AlternateContent>
    <mc:AlternateContent xmlns:mc="http://schemas.openxmlformats.org/markup-compatibility/2006">
      <mc:Choice Requires="x14">
        <oleObject progId="PBrush" shapeId="1030" r:id="rId6">
          <objectPr defaultSize="0" autoPict="0" r:id="rId5">
            <anchor moveWithCells="1" sizeWithCells="1">
              <from>
                <xdr:col>15</xdr:col>
                <xdr:colOff>209550</xdr:colOff>
                <xdr:row>0</xdr:row>
                <xdr:rowOff>133350</xdr:rowOff>
              </from>
              <to>
                <xdr:col>16</xdr:col>
                <xdr:colOff>609600</xdr:colOff>
                <xdr:row>0</xdr:row>
                <xdr:rowOff>1066800</xdr:rowOff>
              </to>
            </anchor>
          </objectPr>
        </oleObject>
      </mc:Choice>
      <mc:Fallback>
        <oleObject progId="PBrush" shapeId="103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TANDA 1</vt:lpstr>
      <vt:lpstr>TANDA 2</vt:lpstr>
      <vt:lpstr>TANDA 3</vt:lpstr>
      <vt:lpstr>'TANDA 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Majauskas</dc:creator>
  <cp:lastModifiedBy>solitonicolas@gmail.com</cp:lastModifiedBy>
  <cp:lastPrinted>2014-11-07T17:39:50Z</cp:lastPrinted>
  <dcterms:created xsi:type="dcterms:W3CDTF">2013-03-20T17:12:11Z</dcterms:created>
  <dcterms:modified xsi:type="dcterms:W3CDTF">2018-11-19T16:22:37Z</dcterms:modified>
</cp:coreProperties>
</file>